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4805" windowHeight="7965" activeTab="0"/>
  </bookViews>
  <sheets>
    <sheet name="ceník" sheetId="1" r:id="rId1"/>
  </sheets>
  <definedNames/>
  <calcPr fullCalcOnLoad="1"/>
</workbook>
</file>

<file path=xl/sharedStrings.xml><?xml version="1.0" encoding="utf-8"?>
<sst xmlns="http://schemas.openxmlformats.org/spreadsheetml/2006/main" count="127" uniqueCount="34">
  <si>
    <t>Měrná jednotka</t>
  </si>
  <si>
    <t>Celkem</t>
  </si>
  <si>
    <t xml:space="preserve">Název </t>
  </si>
  <si>
    <t>Předpokládaný objem</t>
  </si>
  <si>
    <t>Celková cena v Kč bez DPH</t>
  </si>
  <si>
    <t>poř.č.</t>
  </si>
  <si>
    <t xml:space="preserve"> Cena za MJ v Kč bez DPH</t>
  </si>
  <si>
    <t>Kč/ks</t>
  </si>
  <si>
    <t>pozn.</t>
  </si>
  <si>
    <t xml:space="preserve">Botarini KS-97 </t>
  </si>
  <si>
    <t>AM 30</t>
  </si>
  <si>
    <t>BSC 55</t>
  </si>
  <si>
    <t>Sada hadic ( výměna s prací )</t>
  </si>
  <si>
    <t>Olejový vzduchový chladič ( výměna s prací )</t>
  </si>
  <si>
    <t>Olejový filtr ( výměna s prací )</t>
  </si>
  <si>
    <t>Odlučovací filtr ( výměna s prací )</t>
  </si>
  <si>
    <t>Sací filtr ( výměna s prací )</t>
  </si>
  <si>
    <t>Těsnění odlučovacího filtru ( výměna s prací )</t>
  </si>
  <si>
    <t>Šroubový blok - nový ( výměna s prací )</t>
  </si>
  <si>
    <t>Sací regulátor ( výměna s prací )</t>
  </si>
  <si>
    <t>AM 55</t>
  </si>
  <si>
    <t>Servisní prohlídka AMD 4 ( včetně práce a dopravy )</t>
  </si>
  <si>
    <t>Servisní prohlídka AM 1  ( včetně práce a dopravy )</t>
  </si>
  <si>
    <t>Servisní prohlídka AM 18 ( včetně práce a dopravy )</t>
  </si>
  <si>
    <t>Servisní prohlídka AM 30 ( včetně práce a dopravy )</t>
  </si>
  <si>
    <t>Servisní prohlídka Botarini KS-97 ( včetně práce a dopravy )</t>
  </si>
  <si>
    <t>Servisní prohlídka Botarini KS-68 ( včetně práce a dopravy )</t>
  </si>
  <si>
    <t>Servisní prohlídka BSC 55 ( včetně práce a dopravy )</t>
  </si>
  <si>
    <t>Servisní prohlídka BSC 37 ( včetně práce a dopravy )</t>
  </si>
  <si>
    <t>Servisní prohlídka AM 55 ( včetně práce a dopravy )</t>
  </si>
  <si>
    <t>Servisní oprava</t>
  </si>
  <si>
    <t>hod/kč</t>
  </si>
  <si>
    <t>Příjezd na opravu</t>
  </si>
  <si>
    <t>Příloha č. 1 k rámcové smlouvě S 1081/17 - ceník ( hodnotící tabulka 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</si>
</sst>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38"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99CC0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9" borderId="0" applyNumberFormat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right" indent="1"/>
    </xf>
    <xf numFmtId="1" fontId="2" fillId="0" borderId="11" xfId="0" applyNumberFormat="1" applyFont="1" applyFill="1" applyBorder="1" applyAlignment="1">
      <alignment horizontal="right" vertical="center" indent="1"/>
    </xf>
    <xf numFmtId="4" fontId="2" fillId="32" borderId="10" xfId="0" applyNumberFormat="1" applyFont="1" applyFill="1" applyBorder="1" applyAlignment="1">
      <alignment horizontal="right" inden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3" fontId="1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right" vertical="center" indent="1"/>
    </xf>
    <xf numFmtId="0" fontId="1" fillId="0" borderId="14" xfId="0" applyFont="1" applyBorder="1" applyAlignment="1">
      <alignment vertical="center"/>
    </xf>
    <xf numFmtId="0" fontId="2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right" indent="1"/>
    </xf>
    <xf numFmtId="4" fontId="2" fillId="32" borderId="14" xfId="0" applyNumberFormat="1" applyFont="1" applyFill="1" applyBorder="1" applyAlignment="1">
      <alignment horizontal="right" inden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4" fontId="3" fillId="0" borderId="18" xfId="0" applyNumberFormat="1" applyFont="1" applyBorder="1" applyAlignment="1">
      <alignment horizontal="right" indent="1"/>
    </xf>
    <xf numFmtId="4" fontId="2" fillId="33" borderId="19" xfId="0" applyNumberFormat="1" applyFont="1" applyFill="1" applyBorder="1" applyAlignment="1">
      <alignment horizontal="right" indent="1"/>
    </xf>
    <xf numFmtId="4" fontId="2" fillId="33" borderId="20" xfId="0" applyNumberFormat="1" applyFont="1" applyFill="1" applyBorder="1" applyAlignment="1">
      <alignment horizontal="right" indent="1"/>
    </xf>
    <xf numFmtId="1" fontId="2" fillId="0" borderId="21" xfId="0" applyNumberFormat="1" applyFont="1" applyFill="1" applyBorder="1" applyAlignment="1">
      <alignment horizontal="right" vertical="center" indent="1"/>
    </xf>
    <xf numFmtId="1" fontId="2" fillId="0" borderId="10" xfId="0" applyNumberFormat="1" applyFont="1" applyFill="1" applyBorder="1" applyAlignment="1">
      <alignment horizontal="right" vertical="center" indent="1"/>
    </xf>
    <xf numFmtId="0" fontId="2" fillId="0" borderId="10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3" fontId="2" fillId="0" borderId="1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1" fillId="0" borderId="22" xfId="0" applyFont="1" applyFill="1" applyBorder="1" applyAlignment="1">
      <alignment horizontal="left" indent="1"/>
    </xf>
    <xf numFmtId="0" fontId="1" fillId="0" borderId="22" xfId="0" applyFont="1" applyFill="1" applyBorder="1" applyAlignment="1">
      <alignment horizontal="center"/>
    </xf>
    <xf numFmtId="3" fontId="2" fillId="0" borderId="22" xfId="0" applyNumberFormat="1" applyFont="1" applyFill="1" applyBorder="1" applyAlignment="1">
      <alignment horizontal="right" indent="1"/>
    </xf>
    <xf numFmtId="4" fontId="2" fillId="33" borderId="24" xfId="0" applyNumberFormat="1" applyFont="1" applyFill="1" applyBorder="1" applyAlignment="1">
      <alignment horizontal="right" inden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4" fontId="2" fillId="34" borderId="22" xfId="0" applyNumberFormat="1" applyFont="1" applyFill="1" applyBorder="1" applyAlignment="1">
      <alignment horizontal="right" indent="1"/>
    </xf>
    <xf numFmtId="4" fontId="2" fillId="33" borderId="22" xfId="0" applyNumberFormat="1" applyFont="1" applyFill="1" applyBorder="1" applyAlignment="1">
      <alignment horizontal="right" inden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3" fillId="0" borderId="15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4" fillId="0" borderId="28" xfId="0" applyFont="1" applyBorder="1" applyAlignment="1">
      <alignment/>
    </xf>
    <xf numFmtId="0" fontId="0" fillId="0" borderId="28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">
    <dxf>
      <fill>
        <patternFill patternType="none">
          <bgColor indexed="65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1" max="1" width="8.421875" style="0" customWidth="1"/>
    <col min="2" max="2" width="69.57421875" style="0" customWidth="1"/>
    <col min="3" max="3" width="24.7109375" style="0" customWidth="1"/>
    <col min="4" max="4" width="17.8515625" style="0" customWidth="1"/>
    <col min="5" max="5" width="16.140625" style="0" customWidth="1"/>
    <col min="6" max="6" width="15.7109375" style="0" customWidth="1"/>
    <col min="7" max="7" width="16.140625" style="0" customWidth="1"/>
  </cols>
  <sheetData>
    <row r="1" spans="1:7" ht="19.5" thickBot="1">
      <c r="A1" s="45" t="s">
        <v>33</v>
      </c>
      <c r="B1" s="46"/>
      <c r="C1" s="46"/>
      <c r="D1" s="46"/>
      <c r="E1" s="46"/>
      <c r="F1" s="46"/>
      <c r="G1" s="46"/>
    </row>
    <row r="2" spans="1:7" ht="30.75" thickBot="1">
      <c r="A2" s="5" t="s">
        <v>5</v>
      </c>
      <c r="B2" s="31" t="s">
        <v>2</v>
      </c>
      <c r="C2" s="32" t="s">
        <v>8</v>
      </c>
      <c r="D2" s="31" t="s">
        <v>0</v>
      </c>
      <c r="E2" s="32" t="s">
        <v>3</v>
      </c>
      <c r="F2" s="33" t="s">
        <v>6</v>
      </c>
      <c r="G2" s="34" t="s">
        <v>4</v>
      </c>
    </row>
    <row r="3" spans="1:7" ht="15">
      <c r="A3" s="22">
        <v>1</v>
      </c>
      <c r="B3" s="38" t="s">
        <v>30</v>
      </c>
      <c r="C3" s="37"/>
      <c r="D3" s="37" t="s">
        <v>31</v>
      </c>
      <c r="E3" s="41">
        <v>50</v>
      </c>
      <c r="F3" s="35">
        <v>0</v>
      </c>
      <c r="G3" s="36">
        <f>E3*F3</f>
        <v>0</v>
      </c>
    </row>
    <row r="4" spans="1:7" ht="15">
      <c r="A4" s="22">
        <v>2</v>
      </c>
      <c r="B4" s="40" t="s">
        <v>32</v>
      </c>
      <c r="C4" s="39"/>
      <c r="D4" s="39" t="s">
        <v>7</v>
      </c>
      <c r="E4" s="42">
        <v>20</v>
      </c>
      <c r="F4" s="35">
        <v>0</v>
      </c>
      <c r="G4" s="36">
        <f>E4*F4</f>
        <v>0</v>
      </c>
    </row>
    <row r="5" spans="1:7" ht="15">
      <c r="A5" s="22">
        <v>3</v>
      </c>
      <c r="B5" s="26" t="s">
        <v>21</v>
      </c>
      <c r="C5" s="27"/>
      <c r="D5" s="28" t="s">
        <v>7</v>
      </c>
      <c r="E5" s="29">
        <v>3</v>
      </c>
      <c r="F5" s="35">
        <v>0</v>
      </c>
      <c r="G5" s="30">
        <f>E5*F5</f>
        <v>0</v>
      </c>
    </row>
    <row r="6" spans="1:7" ht="15">
      <c r="A6" s="3">
        <v>4</v>
      </c>
      <c r="B6" s="23" t="s">
        <v>22</v>
      </c>
      <c r="C6" s="1"/>
      <c r="D6" s="1" t="s">
        <v>7</v>
      </c>
      <c r="E6" s="2">
        <v>3</v>
      </c>
      <c r="F6" s="4">
        <v>0</v>
      </c>
      <c r="G6" s="19">
        <f aca="true" t="shared" si="0" ref="G6:G45">E6*F6</f>
        <v>0</v>
      </c>
    </row>
    <row r="7" spans="1:7" ht="15">
      <c r="A7" s="3">
        <v>5</v>
      </c>
      <c r="B7" s="23" t="s">
        <v>23</v>
      </c>
      <c r="C7" s="7"/>
      <c r="D7" s="1" t="s">
        <v>7</v>
      </c>
      <c r="E7" s="2">
        <v>3</v>
      </c>
      <c r="F7" s="4">
        <v>0</v>
      </c>
      <c r="G7" s="19">
        <f t="shared" si="0"/>
        <v>0</v>
      </c>
    </row>
    <row r="8" spans="1:7" ht="15">
      <c r="A8" s="3">
        <v>6</v>
      </c>
      <c r="B8" s="23" t="s">
        <v>24</v>
      </c>
      <c r="C8" s="7"/>
      <c r="D8" s="1" t="s">
        <v>7</v>
      </c>
      <c r="E8" s="2">
        <v>3</v>
      </c>
      <c r="F8" s="4">
        <v>0</v>
      </c>
      <c r="G8" s="19">
        <f t="shared" si="0"/>
        <v>0</v>
      </c>
    </row>
    <row r="9" spans="1:7" ht="15">
      <c r="A9" s="3">
        <v>7</v>
      </c>
      <c r="B9" s="23" t="s">
        <v>25</v>
      </c>
      <c r="C9" s="7"/>
      <c r="D9" s="1" t="s">
        <v>7</v>
      </c>
      <c r="E9" s="2">
        <v>3</v>
      </c>
      <c r="F9" s="4">
        <v>0</v>
      </c>
      <c r="G9" s="19">
        <f t="shared" si="0"/>
        <v>0</v>
      </c>
    </row>
    <row r="10" spans="1:7" ht="15">
      <c r="A10" s="3">
        <v>8</v>
      </c>
      <c r="B10" s="23" t="s">
        <v>26</v>
      </c>
      <c r="C10" s="7"/>
      <c r="D10" s="1" t="s">
        <v>7</v>
      </c>
      <c r="E10" s="2">
        <v>3</v>
      </c>
      <c r="F10" s="4">
        <v>0</v>
      </c>
      <c r="G10" s="19">
        <f t="shared" si="0"/>
        <v>0</v>
      </c>
    </row>
    <row r="11" spans="1:7" ht="15">
      <c r="A11" s="3">
        <v>9</v>
      </c>
      <c r="B11" s="23" t="s">
        <v>27</v>
      </c>
      <c r="C11" s="7"/>
      <c r="D11" s="1" t="s">
        <v>7</v>
      </c>
      <c r="E11" s="2">
        <v>3</v>
      </c>
      <c r="F11" s="4">
        <v>0</v>
      </c>
      <c r="G11" s="19">
        <f t="shared" si="0"/>
        <v>0</v>
      </c>
    </row>
    <row r="12" spans="1:7" ht="15">
      <c r="A12" s="3">
        <v>10</v>
      </c>
      <c r="B12" s="23" t="s">
        <v>28</v>
      </c>
      <c r="C12" s="7"/>
      <c r="D12" s="1" t="s">
        <v>7</v>
      </c>
      <c r="E12" s="2">
        <v>3</v>
      </c>
      <c r="F12" s="4">
        <v>0</v>
      </c>
      <c r="G12" s="19">
        <f t="shared" si="0"/>
        <v>0</v>
      </c>
    </row>
    <row r="13" spans="1:7" ht="15">
      <c r="A13" s="21">
        <v>11</v>
      </c>
      <c r="B13" s="24" t="s">
        <v>29</v>
      </c>
      <c r="C13" s="7"/>
      <c r="D13" s="1" t="s">
        <v>7</v>
      </c>
      <c r="E13" s="2">
        <v>3</v>
      </c>
      <c r="F13" s="4">
        <v>0</v>
      </c>
      <c r="G13" s="19">
        <f t="shared" si="0"/>
        <v>0</v>
      </c>
    </row>
    <row r="14" spans="1:7" ht="15">
      <c r="A14" s="21">
        <v>12</v>
      </c>
      <c r="B14" s="24" t="s">
        <v>13</v>
      </c>
      <c r="C14" s="7" t="s">
        <v>9</v>
      </c>
      <c r="D14" s="1" t="s">
        <v>7</v>
      </c>
      <c r="E14" s="2">
        <v>3</v>
      </c>
      <c r="F14" s="4">
        <v>0</v>
      </c>
      <c r="G14" s="19">
        <f t="shared" si="0"/>
        <v>0</v>
      </c>
    </row>
    <row r="15" spans="1:7" ht="15">
      <c r="A15" s="3">
        <v>13</v>
      </c>
      <c r="B15" s="6" t="s">
        <v>13</v>
      </c>
      <c r="C15" s="7" t="s">
        <v>10</v>
      </c>
      <c r="D15" s="1" t="s">
        <v>7</v>
      </c>
      <c r="E15" s="2">
        <v>3</v>
      </c>
      <c r="F15" s="4">
        <v>0</v>
      </c>
      <c r="G15" s="19">
        <f t="shared" si="0"/>
        <v>0</v>
      </c>
    </row>
    <row r="16" spans="1:7" ht="15">
      <c r="A16" s="3">
        <v>14</v>
      </c>
      <c r="B16" s="6" t="s">
        <v>13</v>
      </c>
      <c r="C16" s="7" t="s">
        <v>11</v>
      </c>
      <c r="D16" s="1" t="s">
        <v>7</v>
      </c>
      <c r="E16" s="2">
        <v>3</v>
      </c>
      <c r="F16" s="4">
        <v>0</v>
      </c>
      <c r="G16" s="19">
        <f t="shared" si="0"/>
        <v>0</v>
      </c>
    </row>
    <row r="17" spans="1:7" ht="15">
      <c r="A17" s="3">
        <v>15</v>
      </c>
      <c r="B17" s="6" t="s">
        <v>13</v>
      </c>
      <c r="C17" s="7" t="s">
        <v>20</v>
      </c>
      <c r="D17" s="1" t="s">
        <v>7</v>
      </c>
      <c r="E17" s="2">
        <v>3</v>
      </c>
      <c r="F17" s="4">
        <v>0</v>
      </c>
      <c r="G17" s="19">
        <f t="shared" si="0"/>
        <v>0</v>
      </c>
    </row>
    <row r="18" spans="1:7" ht="15">
      <c r="A18" s="3">
        <v>16</v>
      </c>
      <c r="B18" s="6" t="s">
        <v>14</v>
      </c>
      <c r="C18" s="7" t="s">
        <v>9</v>
      </c>
      <c r="D18" s="1" t="s">
        <v>7</v>
      </c>
      <c r="E18" s="2">
        <v>3</v>
      </c>
      <c r="F18" s="4">
        <v>0</v>
      </c>
      <c r="G18" s="19">
        <f t="shared" si="0"/>
        <v>0</v>
      </c>
    </row>
    <row r="19" spans="1:7" ht="15">
      <c r="A19" s="3">
        <v>17</v>
      </c>
      <c r="B19" s="6" t="s">
        <v>14</v>
      </c>
      <c r="C19" s="1" t="s">
        <v>10</v>
      </c>
      <c r="D19" s="1" t="s">
        <v>7</v>
      </c>
      <c r="E19" s="2">
        <v>3</v>
      </c>
      <c r="F19" s="4">
        <v>0</v>
      </c>
      <c r="G19" s="19">
        <f t="shared" si="0"/>
        <v>0</v>
      </c>
    </row>
    <row r="20" spans="1:7" ht="15">
      <c r="A20" s="3">
        <v>18</v>
      </c>
      <c r="B20" s="6" t="s">
        <v>14</v>
      </c>
      <c r="C20" s="1" t="s">
        <v>11</v>
      </c>
      <c r="D20" s="1" t="s">
        <v>7</v>
      </c>
      <c r="E20" s="2">
        <v>3</v>
      </c>
      <c r="F20" s="4">
        <v>0</v>
      </c>
      <c r="G20" s="19">
        <f t="shared" si="0"/>
        <v>0</v>
      </c>
    </row>
    <row r="21" spans="1:7" ht="15">
      <c r="A21" s="3">
        <v>19</v>
      </c>
      <c r="B21" s="6" t="s">
        <v>14</v>
      </c>
      <c r="C21" s="1" t="s">
        <v>20</v>
      </c>
      <c r="D21" s="1" t="s">
        <v>7</v>
      </c>
      <c r="E21" s="2">
        <v>3</v>
      </c>
      <c r="F21" s="4">
        <v>0</v>
      </c>
      <c r="G21" s="19">
        <f t="shared" si="0"/>
        <v>0</v>
      </c>
    </row>
    <row r="22" spans="1:7" ht="15">
      <c r="A22" s="3">
        <v>20</v>
      </c>
      <c r="B22" s="6" t="s">
        <v>15</v>
      </c>
      <c r="C22" s="8" t="s">
        <v>9</v>
      </c>
      <c r="D22" s="1" t="s">
        <v>7</v>
      </c>
      <c r="E22" s="2">
        <v>3</v>
      </c>
      <c r="F22" s="4">
        <v>0</v>
      </c>
      <c r="G22" s="19">
        <f t="shared" si="0"/>
        <v>0</v>
      </c>
    </row>
    <row r="23" spans="1:7" ht="15">
      <c r="A23" s="3">
        <v>21</v>
      </c>
      <c r="B23" s="6" t="s">
        <v>15</v>
      </c>
      <c r="C23" s="8" t="s">
        <v>10</v>
      </c>
      <c r="D23" s="1" t="s">
        <v>7</v>
      </c>
      <c r="E23" s="2">
        <v>3</v>
      </c>
      <c r="F23" s="4">
        <v>0</v>
      </c>
      <c r="G23" s="19">
        <f t="shared" si="0"/>
        <v>0</v>
      </c>
    </row>
    <row r="24" spans="1:7" ht="15">
      <c r="A24" s="3">
        <v>22</v>
      </c>
      <c r="B24" s="6" t="s">
        <v>15</v>
      </c>
      <c r="C24" s="8" t="s">
        <v>11</v>
      </c>
      <c r="D24" s="1" t="s">
        <v>7</v>
      </c>
      <c r="E24" s="2">
        <v>3</v>
      </c>
      <c r="F24" s="4">
        <v>0</v>
      </c>
      <c r="G24" s="19">
        <f t="shared" si="0"/>
        <v>0</v>
      </c>
    </row>
    <row r="25" spans="1:7" ht="15">
      <c r="A25" s="3">
        <v>23</v>
      </c>
      <c r="B25" s="6" t="s">
        <v>15</v>
      </c>
      <c r="C25" s="8" t="s">
        <v>20</v>
      </c>
      <c r="D25" s="1" t="s">
        <v>7</v>
      </c>
      <c r="E25" s="2">
        <v>3</v>
      </c>
      <c r="F25" s="4">
        <v>0</v>
      </c>
      <c r="G25" s="19">
        <f t="shared" si="0"/>
        <v>0</v>
      </c>
    </row>
    <row r="26" spans="1:7" ht="15">
      <c r="A26" s="3">
        <v>24</v>
      </c>
      <c r="B26" s="6" t="s">
        <v>16</v>
      </c>
      <c r="C26" s="8" t="s">
        <v>9</v>
      </c>
      <c r="D26" s="1" t="s">
        <v>7</v>
      </c>
      <c r="E26" s="2">
        <v>3</v>
      </c>
      <c r="F26" s="4">
        <v>0</v>
      </c>
      <c r="G26" s="19">
        <f t="shared" si="0"/>
        <v>0</v>
      </c>
    </row>
    <row r="27" spans="1:7" ht="15">
      <c r="A27" s="3">
        <v>25</v>
      </c>
      <c r="B27" s="6" t="s">
        <v>16</v>
      </c>
      <c r="C27" s="8" t="s">
        <v>10</v>
      </c>
      <c r="D27" s="1" t="s">
        <v>7</v>
      </c>
      <c r="E27" s="2">
        <v>3</v>
      </c>
      <c r="F27" s="4">
        <v>0</v>
      </c>
      <c r="G27" s="19">
        <f t="shared" si="0"/>
        <v>0</v>
      </c>
    </row>
    <row r="28" spans="1:7" ht="15">
      <c r="A28" s="3">
        <v>26</v>
      </c>
      <c r="B28" s="6" t="s">
        <v>16</v>
      </c>
      <c r="C28" s="8" t="s">
        <v>11</v>
      </c>
      <c r="D28" s="1" t="s">
        <v>7</v>
      </c>
      <c r="E28" s="2">
        <v>3</v>
      </c>
      <c r="F28" s="4">
        <v>0</v>
      </c>
      <c r="G28" s="19">
        <f t="shared" si="0"/>
        <v>0</v>
      </c>
    </row>
    <row r="29" spans="1:7" ht="15">
      <c r="A29" s="3">
        <v>27</v>
      </c>
      <c r="B29" s="6" t="s">
        <v>16</v>
      </c>
      <c r="C29" s="8" t="s">
        <v>20</v>
      </c>
      <c r="D29" s="1" t="s">
        <v>7</v>
      </c>
      <c r="E29" s="2">
        <v>3</v>
      </c>
      <c r="F29" s="4">
        <v>0</v>
      </c>
      <c r="G29" s="19">
        <f t="shared" si="0"/>
        <v>0</v>
      </c>
    </row>
    <row r="30" spans="1:7" ht="15">
      <c r="A30" s="3">
        <v>28</v>
      </c>
      <c r="B30" s="6" t="s">
        <v>17</v>
      </c>
      <c r="C30" s="8" t="s">
        <v>9</v>
      </c>
      <c r="D30" s="1" t="s">
        <v>7</v>
      </c>
      <c r="E30" s="2">
        <v>3</v>
      </c>
      <c r="F30" s="4">
        <v>0</v>
      </c>
      <c r="G30" s="19">
        <f t="shared" si="0"/>
        <v>0</v>
      </c>
    </row>
    <row r="31" spans="1:7" ht="15">
      <c r="A31" s="3">
        <v>29</v>
      </c>
      <c r="B31" s="6" t="s">
        <v>17</v>
      </c>
      <c r="C31" s="8" t="s">
        <v>10</v>
      </c>
      <c r="D31" s="1" t="s">
        <v>7</v>
      </c>
      <c r="E31" s="2">
        <v>3</v>
      </c>
      <c r="F31" s="4">
        <v>0</v>
      </c>
      <c r="G31" s="19">
        <f t="shared" si="0"/>
        <v>0</v>
      </c>
    </row>
    <row r="32" spans="1:7" ht="15">
      <c r="A32" s="3">
        <v>30</v>
      </c>
      <c r="B32" s="6" t="s">
        <v>17</v>
      </c>
      <c r="C32" s="8" t="s">
        <v>11</v>
      </c>
      <c r="D32" s="1" t="s">
        <v>7</v>
      </c>
      <c r="E32" s="2">
        <v>3</v>
      </c>
      <c r="F32" s="4">
        <v>0</v>
      </c>
      <c r="G32" s="19">
        <f t="shared" si="0"/>
        <v>0</v>
      </c>
    </row>
    <row r="33" spans="1:7" ht="15">
      <c r="A33" s="3">
        <v>31</v>
      </c>
      <c r="B33" s="6" t="s">
        <v>17</v>
      </c>
      <c r="C33" s="8" t="s">
        <v>20</v>
      </c>
      <c r="D33" s="1" t="s">
        <v>7</v>
      </c>
      <c r="E33" s="2">
        <v>3</v>
      </c>
      <c r="F33" s="4">
        <v>0</v>
      </c>
      <c r="G33" s="19">
        <f t="shared" si="0"/>
        <v>0</v>
      </c>
    </row>
    <row r="34" spans="1:7" ht="15">
      <c r="A34" s="3">
        <v>32</v>
      </c>
      <c r="B34" s="6" t="s">
        <v>18</v>
      </c>
      <c r="C34" s="8" t="s">
        <v>9</v>
      </c>
      <c r="D34" s="1" t="s">
        <v>7</v>
      </c>
      <c r="E34" s="2">
        <v>1</v>
      </c>
      <c r="F34" s="4">
        <v>0</v>
      </c>
      <c r="G34" s="19">
        <f t="shared" si="0"/>
        <v>0</v>
      </c>
    </row>
    <row r="35" spans="1:7" ht="15">
      <c r="A35" s="3">
        <v>33</v>
      </c>
      <c r="B35" s="6" t="s">
        <v>18</v>
      </c>
      <c r="C35" s="8" t="s">
        <v>10</v>
      </c>
      <c r="D35" s="1" t="s">
        <v>7</v>
      </c>
      <c r="E35" s="2">
        <v>1</v>
      </c>
      <c r="F35" s="4">
        <v>0</v>
      </c>
      <c r="G35" s="19">
        <f t="shared" si="0"/>
        <v>0</v>
      </c>
    </row>
    <row r="36" spans="1:7" ht="15">
      <c r="A36" s="3">
        <v>34</v>
      </c>
      <c r="B36" s="6" t="s">
        <v>18</v>
      </c>
      <c r="C36" s="8" t="s">
        <v>11</v>
      </c>
      <c r="D36" s="1" t="s">
        <v>7</v>
      </c>
      <c r="E36" s="2">
        <v>1</v>
      </c>
      <c r="F36" s="4">
        <v>0</v>
      </c>
      <c r="G36" s="19">
        <f t="shared" si="0"/>
        <v>0</v>
      </c>
    </row>
    <row r="37" spans="1:7" ht="15">
      <c r="A37" s="3">
        <v>35</v>
      </c>
      <c r="B37" s="6" t="s">
        <v>18</v>
      </c>
      <c r="C37" s="8" t="s">
        <v>20</v>
      </c>
      <c r="D37" s="1" t="s">
        <v>7</v>
      </c>
      <c r="E37" s="2">
        <v>1</v>
      </c>
      <c r="F37" s="4">
        <v>0</v>
      </c>
      <c r="G37" s="19">
        <f t="shared" si="0"/>
        <v>0</v>
      </c>
    </row>
    <row r="38" spans="1:7" ht="15">
      <c r="A38" s="3">
        <v>36</v>
      </c>
      <c r="B38" s="6" t="s">
        <v>12</v>
      </c>
      <c r="C38" s="8" t="s">
        <v>9</v>
      </c>
      <c r="D38" s="1" t="s">
        <v>7</v>
      </c>
      <c r="E38" s="2">
        <v>2</v>
      </c>
      <c r="F38" s="4">
        <v>0</v>
      </c>
      <c r="G38" s="19">
        <f t="shared" si="0"/>
        <v>0</v>
      </c>
    </row>
    <row r="39" spans="1:7" ht="15">
      <c r="A39" s="3">
        <v>37</v>
      </c>
      <c r="B39" s="6" t="s">
        <v>12</v>
      </c>
      <c r="C39" s="8" t="s">
        <v>10</v>
      </c>
      <c r="D39" s="1" t="s">
        <v>7</v>
      </c>
      <c r="E39" s="2">
        <v>2</v>
      </c>
      <c r="F39" s="4">
        <v>0</v>
      </c>
      <c r="G39" s="19">
        <f t="shared" si="0"/>
        <v>0</v>
      </c>
    </row>
    <row r="40" spans="1:7" ht="15">
      <c r="A40" s="3">
        <v>38</v>
      </c>
      <c r="B40" s="6" t="s">
        <v>12</v>
      </c>
      <c r="C40" s="8" t="s">
        <v>11</v>
      </c>
      <c r="D40" s="1" t="s">
        <v>7</v>
      </c>
      <c r="E40" s="2">
        <v>2</v>
      </c>
      <c r="F40" s="4">
        <v>0</v>
      </c>
      <c r="G40" s="19">
        <f t="shared" si="0"/>
        <v>0</v>
      </c>
    </row>
    <row r="41" spans="1:7" ht="15">
      <c r="A41" s="3">
        <v>39</v>
      </c>
      <c r="B41" s="6" t="s">
        <v>12</v>
      </c>
      <c r="C41" s="8" t="s">
        <v>20</v>
      </c>
      <c r="D41" s="1" t="s">
        <v>7</v>
      </c>
      <c r="E41" s="2">
        <v>2</v>
      </c>
      <c r="F41" s="4">
        <v>0</v>
      </c>
      <c r="G41" s="19">
        <f t="shared" si="0"/>
        <v>0</v>
      </c>
    </row>
    <row r="42" spans="1:7" ht="15">
      <c r="A42" s="3">
        <v>40</v>
      </c>
      <c r="B42" s="6" t="s">
        <v>19</v>
      </c>
      <c r="C42" s="8" t="s">
        <v>9</v>
      </c>
      <c r="D42" s="1" t="s">
        <v>7</v>
      </c>
      <c r="E42" s="2">
        <v>1</v>
      </c>
      <c r="F42" s="4">
        <v>0</v>
      </c>
      <c r="G42" s="19">
        <f t="shared" si="0"/>
        <v>0</v>
      </c>
    </row>
    <row r="43" spans="1:7" ht="15">
      <c r="A43" s="9">
        <v>41</v>
      </c>
      <c r="B43" s="10" t="s">
        <v>19</v>
      </c>
      <c r="C43" s="25" t="s">
        <v>10</v>
      </c>
      <c r="D43" s="12" t="s">
        <v>7</v>
      </c>
      <c r="E43" s="13">
        <v>1</v>
      </c>
      <c r="F43" s="14">
        <v>0</v>
      </c>
      <c r="G43" s="20">
        <f t="shared" si="0"/>
        <v>0</v>
      </c>
    </row>
    <row r="44" spans="1:7" ht="15">
      <c r="A44" s="9">
        <v>42</v>
      </c>
      <c r="B44" s="10" t="s">
        <v>19</v>
      </c>
      <c r="C44" s="25" t="s">
        <v>20</v>
      </c>
      <c r="D44" s="12" t="s">
        <v>7</v>
      </c>
      <c r="E44" s="13">
        <v>1</v>
      </c>
      <c r="F44" s="14">
        <v>0</v>
      </c>
      <c r="G44" s="20">
        <f t="shared" si="0"/>
        <v>0</v>
      </c>
    </row>
    <row r="45" spans="1:7" ht="15.75" thickBot="1">
      <c r="A45" s="9">
        <v>43</v>
      </c>
      <c r="B45" s="10" t="s">
        <v>19</v>
      </c>
      <c r="C45" s="11" t="s">
        <v>11</v>
      </c>
      <c r="D45" s="12" t="s">
        <v>7</v>
      </c>
      <c r="E45" s="13">
        <v>1</v>
      </c>
      <c r="F45" s="14">
        <v>0</v>
      </c>
      <c r="G45" s="20">
        <f t="shared" si="0"/>
        <v>0</v>
      </c>
    </row>
    <row r="46" spans="1:7" ht="15.75" thickBot="1">
      <c r="A46" s="15"/>
      <c r="B46" s="16"/>
      <c r="C46" s="16"/>
      <c r="D46" s="43" t="s">
        <v>1</v>
      </c>
      <c r="E46" s="44"/>
      <c r="F46" s="17"/>
      <c r="G46" s="18">
        <f>SUM(G5:G45)</f>
        <v>0</v>
      </c>
    </row>
  </sheetData>
  <sheetProtection/>
  <mergeCells count="2">
    <mergeCell ref="D46:E46"/>
    <mergeCell ref="A1:G1"/>
  </mergeCells>
  <conditionalFormatting sqref="G5:G45">
    <cfRule type="cellIs" priority="1" dxfId="0" operator="greaterThan" stopIfTrue="1">
      <formula>0</formula>
    </cfRule>
  </conditionalFormatting>
  <printOptions/>
  <pageMargins left="0.7" right="0.7" top="0.787401575" bottom="0.787401575" header="0.3" footer="0.3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2017-11-22T07:01:13Z</dcterms:modified>
  <cp:category/>
  <cp:version/>
  <cp:contentType/>
  <cp:contentStatus/>
</cp:coreProperties>
</file>