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<sst xmlns="http://schemas.openxmlformats.org/spreadsheetml/2006/main" count="188" uniqueCount="102">
  <si>
    <t>Číslo artiklu</t>
  </si>
  <si>
    <t xml:space="preserve">Název </t>
  </si>
  <si>
    <t>doplnění specifikace</t>
  </si>
  <si>
    <t>Měrná jednotka</t>
  </si>
  <si>
    <t>d</t>
  </si>
  <si>
    <t>klasifikace A normy</t>
  </si>
  <si>
    <t>počet jednotek za rok</t>
  </si>
  <si>
    <t>Jednotková cena v Kč</t>
  </si>
  <si>
    <t>Celková cena v Kč</t>
  </si>
  <si>
    <t>193811036700</t>
  </si>
  <si>
    <t xml:space="preserve">TYCINKA WOLFRAM </t>
  </si>
  <si>
    <t>WL10  TIG</t>
  </si>
  <si>
    <t>KS</t>
  </si>
  <si>
    <t>2,4mm</t>
  </si>
  <si>
    <t>312121018200</t>
  </si>
  <si>
    <t xml:space="preserve">DRAT SVAR.SG 2 </t>
  </si>
  <si>
    <t>AUTOMAG 2</t>
  </si>
  <si>
    <t>KG</t>
  </si>
  <si>
    <t>1,0mm</t>
  </si>
  <si>
    <t>G 42 4 M G3Si1/surface Sn70</t>
  </si>
  <si>
    <t>312121024300</t>
  </si>
  <si>
    <t>1,2mm</t>
  </si>
  <si>
    <t>312121008200</t>
  </si>
  <si>
    <t xml:space="preserve">DRAT SVAR.OK 12.64 </t>
  </si>
  <si>
    <t/>
  </si>
  <si>
    <t>G 42 2 C G4Si1, G 46 3M, G4Si1</t>
  </si>
  <si>
    <t>312121012600</t>
  </si>
  <si>
    <t xml:space="preserve">DRAT SVAR.GI 113 </t>
  </si>
  <si>
    <t>1,6mm</t>
  </si>
  <si>
    <t>W2Si</t>
  </si>
  <si>
    <t>312121012700</t>
  </si>
  <si>
    <t>DRAT SVAR.GI 113</t>
  </si>
  <si>
    <t>2,0mm</t>
  </si>
  <si>
    <t>312121022400</t>
  </si>
  <si>
    <t>PLW/15</t>
  </si>
  <si>
    <t>312121024700</t>
  </si>
  <si>
    <t xml:space="preserve">DRAT SVAR OK 16.95 </t>
  </si>
  <si>
    <t>OK AUTROD</t>
  </si>
  <si>
    <t>G 18 8 Mn</t>
  </si>
  <si>
    <t>312121024800</t>
  </si>
  <si>
    <t xml:space="preserve">DRAT SVAR.OK 16.95 </t>
  </si>
  <si>
    <t>0,8mm</t>
  </si>
  <si>
    <t>312121028400</t>
  </si>
  <si>
    <t xml:space="preserve">DRAT SVAR.OK 16.31 </t>
  </si>
  <si>
    <t>TIGROD</t>
  </si>
  <si>
    <t>W 19 12 3 NbSi</t>
  </si>
  <si>
    <t>312121190100</t>
  </si>
  <si>
    <t>DRAT SVAR. ZENDER</t>
  </si>
  <si>
    <t>SG-CUSI3/EN1600</t>
  </si>
  <si>
    <t xml:space="preserve"> S CuSi3</t>
  </si>
  <si>
    <t>312122012400</t>
  </si>
  <si>
    <t xml:space="preserve">DRAT SVAR G-102 </t>
  </si>
  <si>
    <t>CSN05 5321</t>
  </si>
  <si>
    <t>O I</t>
  </si>
  <si>
    <t>312122040800</t>
  </si>
  <si>
    <t xml:space="preserve">DRAT SVAR.OK 12.51 </t>
  </si>
  <si>
    <t>MARATHON-PACK</t>
  </si>
  <si>
    <t>G 38 2 C G3Si1, G 42 3 M G3Si1</t>
  </si>
  <si>
    <t>312122043000</t>
  </si>
  <si>
    <t>MARATHON PACK</t>
  </si>
  <si>
    <t>312123024400</t>
  </si>
  <si>
    <t xml:space="preserve">ELEKTRODA E-R117 </t>
  </si>
  <si>
    <t>CSN05 5023</t>
  </si>
  <si>
    <t>E 35 A RR</t>
  </si>
  <si>
    <t>312123028300</t>
  </si>
  <si>
    <t xml:space="preserve">ELEKTRODA E-K103 </t>
  </si>
  <si>
    <t>3,2mm</t>
  </si>
  <si>
    <t>E 35 AA</t>
  </si>
  <si>
    <t>312123029400</t>
  </si>
  <si>
    <t xml:space="preserve">ELEKTRODA E-B121 </t>
  </si>
  <si>
    <t>CSN05 5027</t>
  </si>
  <si>
    <t>E 38 3 B 42</t>
  </si>
  <si>
    <t>312123029500</t>
  </si>
  <si>
    <t>2,5mm</t>
  </si>
  <si>
    <t>312123029600</t>
  </si>
  <si>
    <t>312123029700</t>
  </si>
  <si>
    <t>312123032000</t>
  </si>
  <si>
    <t xml:space="preserve">ELEKTRODA E-B123 </t>
  </si>
  <si>
    <t>CSN05 5029</t>
  </si>
  <si>
    <t>E 42 3 B 42</t>
  </si>
  <si>
    <t>312123032100</t>
  </si>
  <si>
    <t>312123033500</t>
  </si>
  <si>
    <t xml:space="preserve">ELEKTRODA E-B125 </t>
  </si>
  <si>
    <t>CSN05 5030</t>
  </si>
  <si>
    <t>5,0mm</t>
  </si>
  <si>
    <t>E 46 2 B 42</t>
  </si>
  <si>
    <t>312823161100</t>
  </si>
  <si>
    <t xml:space="preserve">ELEKTRODA OK 6380 </t>
  </si>
  <si>
    <t>E19 12 3 Nb R 32</t>
  </si>
  <si>
    <t>312823161200</t>
  </si>
  <si>
    <t>312823162800</t>
  </si>
  <si>
    <t xml:space="preserve">ELEKTRODA OK 6745 </t>
  </si>
  <si>
    <t>4,0mm</t>
  </si>
  <si>
    <t>E18 8 Mn B 42</t>
  </si>
  <si>
    <t>523004003500</t>
  </si>
  <si>
    <t xml:space="preserve">DRAT SVAR.NEREZ   </t>
  </si>
  <si>
    <t>SDT 4576</t>
  </si>
  <si>
    <t>523004003800</t>
  </si>
  <si>
    <t>523004004000</t>
  </si>
  <si>
    <t xml:space="preserve">DRAT SVAR.NEREZ  </t>
  </si>
  <si>
    <t>523004006100</t>
  </si>
  <si>
    <t>celková cena v Kč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</si>
</sst>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1" fillId="0" borderId="1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49" fontId="1" fillId="0" borderId="1" xfId="20" applyNumberFormat="1" applyFont="1" applyBorder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4" xfId="0" applyBorder="1"/>
    <xf numFmtId="0" fontId="1" fillId="0" borderId="1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wrapText="1"/>
      <protection/>
    </xf>
    <xf numFmtId="4" fontId="0" fillId="2" borderId="1" xfId="0" applyNumberFormat="1" applyFill="1" applyBorder="1" applyProtection="1">
      <protection hidden="1" locked="0"/>
    </xf>
    <xf numFmtId="4" fontId="0" fillId="2" borderId="2" xfId="0" applyNumberFormat="1" applyFill="1" applyBorder="1" applyProtection="1">
      <protection hidden="1" locked="0"/>
    </xf>
    <xf numFmtId="4" fontId="0" fillId="0" borderId="1" xfId="0" applyNumberFormat="1" applyBorder="1" applyAlignment="1" applyProtection="1">
      <alignment horizontal="center"/>
      <protection hidden="1"/>
    </xf>
    <xf numFmtId="4" fontId="0" fillId="0" borderId="2" xfId="0" applyNumberFormat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F5" sqref="F5"/>
    </sheetView>
  </sheetViews>
  <sheetFormatPr defaultColWidth="9.140625" defaultRowHeight="15"/>
  <cols>
    <col min="1" max="1" width="17.7109375" style="0" customWidth="1"/>
    <col min="2" max="2" width="23.8515625" style="0" customWidth="1"/>
    <col min="3" max="3" width="20.28125" style="0" customWidth="1"/>
    <col min="6" max="6" width="26.28125" style="0" customWidth="1"/>
    <col min="7" max="7" width="11.7109375" style="0" customWidth="1"/>
    <col min="8" max="8" width="11.28125" style="0" customWidth="1"/>
    <col min="9" max="9" width="15.57421875" style="0" customWidth="1"/>
  </cols>
  <sheetData>
    <row r="1" spans="1:9" ht="38.25">
      <c r="A1" s="1" t="s">
        <v>0</v>
      </c>
      <c r="B1" s="2" t="s">
        <v>1</v>
      </c>
      <c r="C1" s="2" t="s">
        <v>2</v>
      </c>
      <c r="D1" s="12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3" t="s">
        <v>8</v>
      </c>
    </row>
    <row r="2" spans="1:9" ht="15">
      <c r="A2" s="5" t="s">
        <v>9</v>
      </c>
      <c r="B2" s="6" t="s">
        <v>10</v>
      </c>
      <c r="C2" s="6" t="s">
        <v>11</v>
      </c>
      <c r="D2" s="6" t="s">
        <v>12</v>
      </c>
      <c r="E2" s="6" t="s">
        <v>13</v>
      </c>
      <c r="F2" s="13"/>
      <c r="G2" s="7">
        <v>230</v>
      </c>
      <c r="H2" s="14"/>
      <c r="I2" s="16">
        <f aca="true" t="shared" si="0" ref="I2:I31">G2*H2</f>
        <v>0</v>
      </c>
    </row>
    <row r="3" spans="1:9" ht="26.25">
      <c r="A3" s="5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13" t="s">
        <v>19</v>
      </c>
      <c r="G3" s="7">
        <v>21600</v>
      </c>
      <c r="H3" s="14"/>
      <c r="I3" s="16">
        <f t="shared" si="0"/>
        <v>0</v>
      </c>
    </row>
    <row r="4" spans="1:9" ht="26.25">
      <c r="A4" s="5" t="s">
        <v>20</v>
      </c>
      <c r="B4" s="6" t="s">
        <v>15</v>
      </c>
      <c r="C4" s="6" t="s">
        <v>16</v>
      </c>
      <c r="D4" s="6" t="s">
        <v>17</v>
      </c>
      <c r="E4" s="6" t="s">
        <v>21</v>
      </c>
      <c r="F4" s="13" t="s">
        <v>19</v>
      </c>
      <c r="G4" s="8">
        <v>55170</v>
      </c>
      <c r="H4" s="14"/>
      <c r="I4" s="16">
        <f t="shared" si="0"/>
        <v>0</v>
      </c>
    </row>
    <row r="5" spans="1:9" ht="26.25">
      <c r="A5" s="5" t="s">
        <v>22</v>
      </c>
      <c r="B5" s="6" t="s">
        <v>23</v>
      </c>
      <c r="C5" s="6" t="s">
        <v>24</v>
      </c>
      <c r="D5" s="6" t="s">
        <v>17</v>
      </c>
      <c r="E5" s="6" t="s">
        <v>18</v>
      </c>
      <c r="F5" s="13" t="s">
        <v>25</v>
      </c>
      <c r="G5" s="8">
        <v>50</v>
      </c>
      <c r="H5" s="14"/>
      <c r="I5" s="16">
        <f t="shared" si="0"/>
        <v>0</v>
      </c>
    </row>
    <row r="6" spans="1:9" ht="15">
      <c r="A6" s="5" t="s">
        <v>26</v>
      </c>
      <c r="B6" s="6" t="s">
        <v>27</v>
      </c>
      <c r="C6" s="6" t="s">
        <v>24</v>
      </c>
      <c r="D6" s="6" t="s">
        <v>17</v>
      </c>
      <c r="E6" s="6" t="s">
        <v>28</v>
      </c>
      <c r="F6" s="13" t="s">
        <v>29</v>
      </c>
      <c r="G6" s="8">
        <v>60</v>
      </c>
      <c r="H6" s="14"/>
      <c r="I6" s="16">
        <f t="shared" si="0"/>
        <v>0</v>
      </c>
    </row>
    <row r="7" spans="1:9" ht="15">
      <c r="A7" s="5" t="s">
        <v>30</v>
      </c>
      <c r="B7" s="6" t="s">
        <v>31</v>
      </c>
      <c r="C7" s="6" t="s">
        <v>24</v>
      </c>
      <c r="D7" s="6" t="s">
        <v>17</v>
      </c>
      <c r="E7" s="6" t="s">
        <v>32</v>
      </c>
      <c r="F7" s="13" t="s">
        <v>29</v>
      </c>
      <c r="G7" s="8">
        <v>20</v>
      </c>
      <c r="H7" s="14"/>
      <c r="I7" s="16">
        <f t="shared" si="0"/>
        <v>0</v>
      </c>
    </row>
    <row r="8" spans="1:9" ht="26.25">
      <c r="A8" s="5" t="s">
        <v>33</v>
      </c>
      <c r="B8" s="6" t="s">
        <v>23</v>
      </c>
      <c r="C8" s="6" t="s">
        <v>34</v>
      </c>
      <c r="D8" s="6" t="s">
        <v>17</v>
      </c>
      <c r="E8" s="6" t="s">
        <v>21</v>
      </c>
      <c r="F8" s="13" t="s">
        <v>25</v>
      </c>
      <c r="G8" s="8">
        <v>50</v>
      </c>
      <c r="H8" s="14"/>
      <c r="I8" s="16">
        <f t="shared" si="0"/>
        <v>0</v>
      </c>
    </row>
    <row r="9" spans="1:9" ht="15">
      <c r="A9" s="5" t="s">
        <v>35</v>
      </c>
      <c r="B9" s="6" t="s">
        <v>36</v>
      </c>
      <c r="C9" s="6" t="s">
        <v>37</v>
      </c>
      <c r="D9" s="6" t="s">
        <v>17</v>
      </c>
      <c r="E9" s="6" t="s">
        <v>18</v>
      </c>
      <c r="F9" s="13" t="s">
        <v>38</v>
      </c>
      <c r="G9" s="8">
        <v>150</v>
      </c>
      <c r="H9" s="14"/>
      <c r="I9" s="16">
        <f t="shared" si="0"/>
        <v>0</v>
      </c>
    </row>
    <row r="10" spans="1:9" ht="15">
      <c r="A10" s="5" t="s">
        <v>39</v>
      </c>
      <c r="B10" s="6" t="s">
        <v>40</v>
      </c>
      <c r="C10" s="6" t="s">
        <v>37</v>
      </c>
      <c r="D10" s="6" t="s">
        <v>12</v>
      </c>
      <c r="E10" s="6" t="s">
        <v>41</v>
      </c>
      <c r="F10" s="13" t="s">
        <v>38</v>
      </c>
      <c r="G10" s="8">
        <v>50</v>
      </c>
      <c r="H10" s="14"/>
      <c r="I10" s="16">
        <f t="shared" si="0"/>
        <v>0</v>
      </c>
    </row>
    <row r="11" spans="1:9" ht="15">
      <c r="A11" s="5" t="s">
        <v>42</v>
      </c>
      <c r="B11" s="6" t="s">
        <v>43</v>
      </c>
      <c r="C11" s="6" t="s">
        <v>44</v>
      </c>
      <c r="D11" s="6" t="s">
        <v>17</v>
      </c>
      <c r="E11" s="6" t="s">
        <v>32</v>
      </c>
      <c r="F11" s="13" t="s">
        <v>45</v>
      </c>
      <c r="G11" s="8">
        <v>50</v>
      </c>
      <c r="H11" s="14"/>
      <c r="I11" s="16">
        <f t="shared" si="0"/>
        <v>0</v>
      </c>
    </row>
    <row r="12" spans="1:9" ht="15">
      <c r="A12" s="5" t="s">
        <v>46</v>
      </c>
      <c r="B12" s="6" t="s">
        <v>47</v>
      </c>
      <c r="C12" s="6" t="s">
        <v>48</v>
      </c>
      <c r="D12" s="6" t="s">
        <v>17</v>
      </c>
      <c r="E12" s="6" t="s">
        <v>18</v>
      </c>
      <c r="F12" s="13" t="s">
        <v>49</v>
      </c>
      <c r="G12" s="8">
        <v>450</v>
      </c>
      <c r="H12" s="14"/>
      <c r="I12" s="16">
        <f t="shared" si="0"/>
        <v>0</v>
      </c>
    </row>
    <row r="13" spans="1:9" ht="15">
      <c r="A13" s="5" t="s">
        <v>50</v>
      </c>
      <c r="B13" s="6" t="s">
        <v>51</v>
      </c>
      <c r="C13" s="6" t="s">
        <v>52</v>
      </c>
      <c r="D13" s="6" t="s">
        <v>17</v>
      </c>
      <c r="E13" s="6" t="s">
        <v>32</v>
      </c>
      <c r="F13" s="13" t="s">
        <v>53</v>
      </c>
      <c r="G13" s="8">
        <v>50</v>
      </c>
      <c r="H13" s="14"/>
      <c r="I13" s="16">
        <f t="shared" si="0"/>
        <v>0</v>
      </c>
    </row>
    <row r="14" spans="1:9" ht="26.25">
      <c r="A14" s="5" t="s">
        <v>54</v>
      </c>
      <c r="B14" s="6" t="s">
        <v>55</v>
      </c>
      <c r="C14" s="6" t="s">
        <v>56</v>
      </c>
      <c r="D14" s="6" t="s">
        <v>17</v>
      </c>
      <c r="E14" s="6" t="s">
        <v>18</v>
      </c>
      <c r="F14" s="13" t="s">
        <v>57</v>
      </c>
      <c r="G14" s="8">
        <v>4500</v>
      </c>
      <c r="H14" s="14"/>
      <c r="I14" s="16">
        <f t="shared" si="0"/>
        <v>0</v>
      </c>
    </row>
    <row r="15" spans="1:9" ht="26.25">
      <c r="A15" s="5" t="s">
        <v>58</v>
      </c>
      <c r="B15" s="6" t="s">
        <v>15</v>
      </c>
      <c r="C15" s="6" t="s">
        <v>59</v>
      </c>
      <c r="D15" s="6" t="s">
        <v>17</v>
      </c>
      <c r="E15" s="6" t="s">
        <v>21</v>
      </c>
      <c r="F15" s="13" t="s">
        <v>57</v>
      </c>
      <c r="G15" s="8">
        <v>12000</v>
      </c>
      <c r="H15" s="14"/>
      <c r="I15" s="16">
        <f t="shared" si="0"/>
        <v>0</v>
      </c>
    </row>
    <row r="16" spans="1:9" ht="15">
      <c r="A16" s="5" t="s">
        <v>60</v>
      </c>
      <c r="B16" s="6" t="s">
        <v>61</v>
      </c>
      <c r="C16" s="6" t="s">
        <v>62</v>
      </c>
      <c r="D16" s="6" t="s">
        <v>12</v>
      </c>
      <c r="E16" s="6" t="s">
        <v>32</v>
      </c>
      <c r="F16" s="13" t="s">
        <v>63</v>
      </c>
      <c r="G16" s="8">
        <v>410</v>
      </c>
      <c r="H16" s="14"/>
      <c r="I16" s="16">
        <f t="shared" si="0"/>
        <v>0</v>
      </c>
    </row>
    <row r="17" spans="1:9" ht="15">
      <c r="A17" s="5" t="s">
        <v>64</v>
      </c>
      <c r="B17" s="6" t="s">
        <v>65</v>
      </c>
      <c r="C17" s="6" t="s">
        <v>24</v>
      </c>
      <c r="D17" s="6" t="s">
        <v>12</v>
      </c>
      <c r="E17" s="6" t="s">
        <v>66</v>
      </c>
      <c r="F17" s="13" t="s">
        <v>67</v>
      </c>
      <c r="G17" s="8">
        <v>10</v>
      </c>
      <c r="H17" s="14"/>
      <c r="I17" s="16">
        <f t="shared" si="0"/>
        <v>0</v>
      </c>
    </row>
    <row r="18" spans="1:9" ht="15">
      <c r="A18" s="5" t="s">
        <v>68</v>
      </c>
      <c r="B18" s="6" t="s">
        <v>69</v>
      </c>
      <c r="C18" s="6" t="s">
        <v>70</v>
      </c>
      <c r="D18" s="6" t="s">
        <v>12</v>
      </c>
      <c r="E18" s="6" t="s">
        <v>32</v>
      </c>
      <c r="F18" s="13" t="s">
        <v>71</v>
      </c>
      <c r="G18" s="8">
        <v>556</v>
      </c>
      <c r="H18" s="14"/>
      <c r="I18" s="16">
        <f t="shared" si="0"/>
        <v>0</v>
      </c>
    </row>
    <row r="19" spans="1:9" ht="15">
      <c r="A19" s="5" t="s">
        <v>72</v>
      </c>
      <c r="B19" s="6" t="s">
        <v>69</v>
      </c>
      <c r="C19" s="6" t="s">
        <v>70</v>
      </c>
      <c r="D19" s="6" t="s">
        <v>12</v>
      </c>
      <c r="E19" s="6" t="s">
        <v>73</v>
      </c>
      <c r="F19" s="13" t="s">
        <v>71</v>
      </c>
      <c r="G19" s="8">
        <v>2328</v>
      </c>
      <c r="H19" s="14"/>
      <c r="I19" s="16">
        <f t="shared" si="0"/>
        <v>0</v>
      </c>
    </row>
    <row r="20" spans="1:9" ht="15">
      <c r="A20" s="5" t="s">
        <v>74</v>
      </c>
      <c r="B20" s="6" t="s">
        <v>69</v>
      </c>
      <c r="C20" s="6" t="s">
        <v>70</v>
      </c>
      <c r="D20" s="6" t="s">
        <v>12</v>
      </c>
      <c r="E20" s="6" t="s">
        <v>66</v>
      </c>
      <c r="F20" s="13" t="s">
        <v>71</v>
      </c>
      <c r="G20" s="8">
        <v>10</v>
      </c>
      <c r="H20" s="14"/>
      <c r="I20" s="16">
        <f t="shared" si="0"/>
        <v>0</v>
      </c>
    </row>
    <row r="21" spans="1:9" ht="15">
      <c r="A21" s="5" t="s">
        <v>75</v>
      </c>
      <c r="B21" s="6" t="s">
        <v>69</v>
      </c>
      <c r="C21" s="6" t="s">
        <v>70</v>
      </c>
      <c r="D21" s="6" t="s">
        <v>12</v>
      </c>
      <c r="E21" s="6" t="s">
        <v>73</v>
      </c>
      <c r="F21" s="13" t="s">
        <v>71</v>
      </c>
      <c r="G21" s="8">
        <v>10</v>
      </c>
      <c r="H21" s="14"/>
      <c r="I21" s="16">
        <f t="shared" si="0"/>
        <v>0</v>
      </c>
    </row>
    <row r="22" spans="1:9" ht="15">
      <c r="A22" s="5" t="s">
        <v>76</v>
      </c>
      <c r="B22" s="6" t="s">
        <v>77</v>
      </c>
      <c r="C22" s="6" t="s">
        <v>78</v>
      </c>
      <c r="D22" s="6" t="s">
        <v>12</v>
      </c>
      <c r="E22" s="6" t="s">
        <v>73</v>
      </c>
      <c r="F22" s="13" t="s">
        <v>79</v>
      </c>
      <c r="G22" s="8">
        <v>10</v>
      </c>
      <c r="H22" s="14"/>
      <c r="I22" s="16">
        <f t="shared" si="0"/>
        <v>0</v>
      </c>
    </row>
    <row r="23" spans="1:9" ht="15">
      <c r="A23" s="5" t="s">
        <v>80</v>
      </c>
      <c r="B23" s="6" t="s">
        <v>77</v>
      </c>
      <c r="C23" s="6" t="s">
        <v>78</v>
      </c>
      <c r="D23" s="6" t="s">
        <v>12</v>
      </c>
      <c r="E23" s="6" t="s">
        <v>66</v>
      </c>
      <c r="F23" s="13" t="s">
        <v>79</v>
      </c>
      <c r="G23" s="8">
        <v>10</v>
      </c>
      <c r="H23" s="14"/>
      <c r="I23" s="16">
        <f t="shared" si="0"/>
        <v>0</v>
      </c>
    </row>
    <row r="24" spans="1:9" ht="15">
      <c r="A24" s="5" t="s">
        <v>81</v>
      </c>
      <c r="B24" s="6" t="s">
        <v>82</v>
      </c>
      <c r="C24" s="6" t="s">
        <v>83</v>
      </c>
      <c r="D24" s="6" t="s">
        <v>12</v>
      </c>
      <c r="E24" s="6" t="s">
        <v>84</v>
      </c>
      <c r="F24" s="13" t="s">
        <v>85</v>
      </c>
      <c r="G24" s="8">
        <v>10</v>
      </c>
      <c r="H24" s="14"/>
      <c r="I24" s="16">
        <f t="shared" si="0"/>
        <v>0</v>
      </c>
    </row>
    <row r="25" spans="1:9" ht="15">
      <c r="A25" s="5" t="s">
        <v>86</v>
      </c>
      <c r="B25" s="6" t="s">
        <v>87</v>
      </c>
      <c r="C25" s="6" t="s">
        <v>24</v>
      </c>
      <c r="D25" s="6" t="s">
        <v>12</v>
      </c>
      <c r="E25" s="6" t="s">
        <v>73</v>
      </c>
      <c r="F25" s="13" t="s">
        <v>88</v>
      </c>
      <c r="G25" s="8">
        <v>10</v>
      </c>
      <c r="H25" s="14"/>
      <c r="I25" s="16">
        <f t="shared" si="0"/>
        <v>0</v>
      </c>
    </row>
    <row r="26" spans="1:9" ht="15">
      <c r="A26" s="5" t="s">
        <v>89</v>
      </c>
      <c r="B26" s="6" t="s">
        <v>87</v>
      </c>
      <c r="C26" s="6" t="s">
        <v>24</v>
      </c>
      <c r="D26" s="6" t="s">
        <v>12</v>
      </c>
      <c r="E26" s="6" t="s">
        <v>66</v>
      </c>
      <c r="F26" s="13" t="s">
        <v>88</v>
      </c>
      <c r="G26" s="8">
        <v>10</v>
      </c>
      <c r="H26" s="14"/>
      <c r="I26" s="16">
        <f t="shared" si="0"/>
        <v>0</v>
      </c>
    </row>
    <row r="27" spans="1:9" ht="15">
      <c r="A27" s="5" t="s">
        <v>90</v>
      </c>
      <c r="B27" s="6" t="s">
        <v>91</v>
      </c>
      <c r="C27" s="6"/>
      <c r="D27" s="6" t="s">
        <v>12</v>
      </c>
      <c r="E27" s="6" t="s">
        <v>92</v>
      </c>
      <c r="F27" s="13" t="s">
        <v>93</v>
      </c>
      <c r="G27" s="8">
        <v>10</v>
      </c>
      <c r="H27" s="14"/>
      <c r="I27" s="16">
        <f t="shared" si="0"/>
        <v>0</v>
      </c>
    </row>
    <row r="28" spans="1:9" ht="15">
      <c r="A28" s="5" t="s">
        <v>94</v>
      </c>
      <c r="B28" s="6" t="s">
        <v>95</v>
      </c>
      <c r="C28" s="6" t="s">
        <v>96</v>
      </c>
      <c r="D28" s="6" t="s">
        <v>17</v>
      </c>
      <c r="E28" s="6" t="s">
        <v>18</v>
      </c>
      <c r="F28" s="13" t="s">
        <v>45</v>
      </c>
      <c r="G28" s="8">
        <v>5</v>
      </c>
      <c r="H28" s="14"/>
      <c r="I28" s="16">
        <f t="shared" si="0"/>
        <v>0</v>
      </c>
    </row>
    <row r="29" spans="1:9" ht="15">
      <c r="A29" s="5" t="s">
        <v>97</v>
      </c>
      <c r="B29" s="6" t="s">
        <v>95</v>
      </c>
      <c r="C29" s="6" t="s">
        <v>96</v>
      </c>
      <c r="D29" s="6" t="s">
        <v>17</v>
      </c>
      <c r="E29" s="6" t="s">
        <v>28</v>
      </c>
      <c r="F29" s="13" t="s">
        <v>45</v>
      </c>
      <c r="G29" s="8">
        <v>15</v>
      </c>
      <c r="H29" s="14"/>
      <c r="I29" s="16">
        <f t="shared" si="0"/>
        <v>0</v>
      </c>
    </row>
    <row r="30" spans="1:9" ht="15">
      <c r="A30" s="5" t="s">
        <v>98</v>
      </c>
      <c r="B30" s="6" t="s">
        <v>99</v>
      </c>
      <c r="C30" s="6" t="s">
        <v>96</v>
      </c>
      <c r="D30" s="6" t="s">
        <v>17</v>
      </c>
      <c r="E30" s="6" t="s">
        <v>32</v>
      </c>
      <c r="F30" s="13" t="s">
        <v>45</v>
      </c>
      <c r="G30" s="8">
        <v>15</v>
      </c>
      <c r="H30" s="14"/>
      <c r="I30" s="16">
        <f t="shared" si="0"/>
        <v>0</v>
      </c>
    </row>
    <row r="31" spans="1:9" ht="15.75" thickBot="1">
      <c r="A31" s="5" t="s">
        <v>100</v>
      </c>
      <c r="B31" s="6" t="s">
        <v>95</v>
      </c>
      <c r="C31" s="6" t="s">
        <v>96</v>
      </c>
      <c r="D31" s="6" t="s">
        <v>17</v>
      </c>
      <c r="E31" s="6" t="s">
        <v>66</v>
      </c>
      <c r="F31" s="13" t="s">
        <v>45</v>
      </c>
      <c r="G31" s="9">
        <v>15</v>
      </c>
      <c r="H31" s="15"/>
      <c r="I31" s="17">
        <f t="shared" si="0"/>
        <v>0</v>
      </c>
    </row>
    <row r="32" spans="7:9" ht="15.75" thickBot="1">
      <c r="G32" s="10" t="s">
        <v>101</v>
      </c>
      <c r="H32" s="11"/>
      <c r="I32" s="18">
        <f>SUM(I2:I31)</f>
        <v>0</v>
      </c>
    </row>
  </sheetData>
  <sheetProtection password="CC3D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Bronislav Bartoň</dc:creator>
  <cp:keywords/>
  <dc:description/>
  <cp:lastModifiedBy>Mgr. Bronislav Bartoň</cp:lastModifiedBy>
  <cp:lastPrinted>2013-05-30T11:27:15Z</cp:lastPrinted>
  <dcterms:created xsi:type="dcterms:W3CDTF">2013-05-28T08:02:46Z</dcterms:created>
  <dcterms:modified xsi:type="dcterms:W3CDTF">2013-05-30T11:27:20Z</dcterms:modified>
  <cp:category/>
  <cp:version/>
  <cp:contentType/>
  <cp:contentStatus/>
</cp:coreProperties>
</file>