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66925"/>
  <bookViews>
    <workbookView xWindow="65416" yWindow="65416" windowWidth="29040" windowHeight="158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<sst xmlns="http://schemas.openxmlformats.org/spreadsheetml/2006/main" count="113" uniqueCount="83">
  <si>
    <t>Číslo artiklu</t>
  </si>
  <si>
    <t>Název 2</t>
  </si>
  <si>
    <t>Název 1</t>
  </si>
  <si>
    <t>SPECIFIKACE</t>
  </si>
  <si>
    <t>BALENÍ</t>
  </si>
  <si>
    <t>MJ</t>
  </si>
  <si>
    <t>Předpokládané množství v MJ</t>
  </si>
  <si>
    <t>Jednotková cena v Kč bez DPH/MJ</t>
  </si>
  <si>
    <t>Nabídková cena celkem v Kč bez DPH</t>
  </si>
  <si>
    <t>Lepidlo na potrubí</t>
  </si>
  <si>
    <t>těsnění závitu, Loctite 577</t>
  </si>
  <si>
    <t>lepidlo na potrubí a závity až do velikosti 3 palců. Utěsňuje vodní, plynové a i jiné systémy obsahující kapaliny, tlakový vzduch a propan-butan. Je netoxický a certifikovaný mnoha vodárenskými a plynárenskými institucemi. Zvláště vhodný pro rychlé použití při nízkých teplotách. Nevytlačuje se, nesmršťuje ani neucpává systém uvolněnými částicemi. Demontáž lze provést snadno, za pomoci běžných nástrojů. Zejména vhodný je pro použití na díly z nerezové oceli bez potřeby povrchové aktivace. Produkt vytvrzuje bez přístupu vzduchu ve spáře mezi lepenými kovovými povrchy a zabraňuje uvolnění či prosakování spoje, které je způsobené vibracemi a rázy.Technické parametry: Dodává se v balení: 50 ml. Max. rozměr závitu: M80 / R3 palce. Povolovací síla: střední 11 [Nm]. Teplotní odolnost: - 55 až + 150 [°C]. Viskozita: 16.000 - 13.000 [mPa.s]. Schválení: DVGW, NSF, GAS. Vlastnosti:Technologie: akrylát. Vzhled: žlutá pasta. Složky: jednosložkový. Viskozita: vysoká, tixotropní. Vytvrzení: anaerobní. Aplikace: závitové těsnění. Pevnost: střední.</t>
  </si>
  <si>
    <t>50 ml</t>
  </si>
  <si>
    <t>KS</t>
  </si>
  <si>
    <t>Vteřinové lepidlo</t>
  </si>
  <si>
    <t>vteřinové lepidlo 20gr,rychlé lepení prýží plastů, Loctite 406</t>
  </si>
  <si>
    <t>vteřinové lepidlo 20gr,rychlé lepení prýží plastů,elastomerů, provozní teplota -40C-  + 80C, ethylkyanoakrylát, měrná hmotnost 1,05viskozita 20mPa' kvalifikováno dle Comercial Item Description A-A-3097</t>
  </si>
  <si>
    <t>20 g</t>
  </si>
  <si>
    <t>vteřinové lepidlo 50gr,rychlé lepení prýží plastů, Loctite 406</t>
  </si>
  <si>
    <t>vteřinové lepidlo 50gr,rychlé lepení prýží plastů,elastomerů, provozní teplota -40C-  + 80C, ethylkyanoakrylát, měrná hmotnost 1,05viskozita 20mPa' kvalifikováno dle Comercial Item Description A-A-3097</t>
  </si>
  <si>
    <t>50 g</t>
  </si>
  <si>
    <t>Zajištění závitu</t>
  </si>
  <si>
    <t>Loctite 243</t>
  </si>
  <si>
    <r>
      <t>zajišťuje závity, matice a šrouby proti samovolnému uvolnění. Je určen pro zajišťování a utěsňování závitových spojů, které mají být demontovatelné běžným ručním nářadím. Produkt vytvrzuje bez přístupu vzduchu a zabraňuje uvolnění či prosakování spoje, způsobené vibracemi a rázy. Je vhodný pro méně aktivní povrchy, jako je nerezová ocel nebo pokovené povrchy. Produkt nabízí zvýšenou odolnost vůči teplotě a větší toleranci k mírně zamaštěným povrchům. Tixotropní charakter zabraňuje jeho stékání z místa nanesení. Balení: 50 ml. Viskozita:1300 - 3000 [mPa.s]</t>
    </r>
    <r>
      <rPr>
        <strike/>
        <sz val="10"/>
        <rFont val="Arial"/>
        <family val="2"/>
      </rPr>
      <t>.</t>
    </r>
    <r>
      <rPr>
        <sz val="10"/>
        <rFont val="Arial"/>
        <family val="2"/>
      </rPr>
      <t xml:space="preserve"> Povolovací moment: 26 [Nm].Teplotní odolnost: - 55 až + 180 [°C].Manipulační pevnost na oceli: 10 [min].Manipulační pevnost na nerezi: 10 [min].Tixotropie: ano.Vlastnosti: Technologie: akrylát.Vzhled: modrá kapalina.Složky: jednosložkový.Viskozita: střední, tixotropní.Vytvrzení: anaerobní.Sekundární vytvrzení: aktivátor. Pevnost: střední</t>
    </r>
  </si>
  <si>
    <t>Zajišťování závitu</t>
  </si>
  <si>
    <t>LOCTITE 270 / 50ML</t>
  </si>
  <si>
    <t>užití: k zajišťování čepů v převodovkách, blocích válců, atd., obzvláště u kovových závitů s pasivním podkladovým materiálem, jako je nerez ocel, hliník, pozinkované plochy a nátěry bez chromu. Určeno pro trvalé upevňování a utěsňování vysoce zatížených závitových spojů proti samovolnému uvolnění. Produkt vytvrzuje bez přístupu vzduchu ve spáře mezi lepenými kovovými povrchy a zabraňuje uvolnění či prosakování spoje, které je způsobené vibracemi a rázy.Vlastnosti: pro trvalé zajišťování sestav, které se nesmí uvolnit. Těsnicí spojovací materiál. Možnost demontáže zahřátím na 250 °C.Toleruje mírné znečištění motorovými oleji.Technické údaje: Popis: Zelený - tekutý. Pevnost: Vysoká. Rozměr závitu: Do M20. Rozsah provozních teplot: -55 až +180 °C</t>
  </si>
  <si>
    <t>Mazivo</t>
  </si>
  <si>
    <t>silikonové mazivo 75 ml, vzhled – bezbarvý tuk, Loctite 8104</t>
  </si>
  <si>
    <t>silikonové mazivo 75 ml, vzhled – bezbarvý tuk bez zápachu, hustota při 25 C – 0.9 g/cm3 provozní teplota -50 C - +200 C základový olej a aditiva – silikon vhodný pro mazání plastových a elastomerických součástí, vhodný pro zařízení v potrav. průmyslu</t>
  </si>
  <si>
    <t>75 ml</t>
  </si>
  <si>
    <t>zajišťování závitů 250ml, Dhimethakrylátester, Loctite 243</t>
  </si>
  <si>
    <t>250 ml</t>
  </si>
  <si>
    <t>zajišťování závitů 50ml, Dhimethakrylátester, Loctite 222</t>
  </si>
  <si>
    <t>zajišťování závitů 50ml, Dhimethakrylátester,fialová kapalina, pozitivní pod UV zářením jednosložkový, viskozita-vytvrzení- anaerobní, pevnost nízkápovolovací moment 6 NM,měrná hmotnost 1.05,rozměr závitu – až do M36, provozní teplota -55 C do 150 C</t>
  </si>
  <si>
    <t>Sada na O kroužek</t>
  </si>
  <si>
    <t>16224, Sada Loctite na O kroužky</t>
  </si>
  <si>
    <t>Loctite sada O-kroužků (bez lepidla 406). Odstraňuje nutnost demontáže a potřebu zásoby o-kroužků různých velikostí. Spoje odolávají vodě i olejům a jsou tak pevné jako pryž sama.O-kroužky s průměrem profilu 1,6/2,4/3,0/5,7/8,4 mm. Souprava obsahuje: Šňůry z nitrilové pryže o 7 standardních průměrech. Přípravek pro spojování. Bezpečnostní nůž.</t>
  </si>
  <si>
    <t>SD</t>
  </si>
  <si>
    <t>Čistič</t>
  </si>
  <si>
    <t>sprej 400 ml, čištěnÍ a odmašťování povrchu, Loctite 7063</t>
  </si>
  <si>
    <t>sprej 400 ml, čištění a odmašťování povrchu, rozpouštědlový čistič, chem. typ – Isoparafin, Dimethoxymetan a Etanolová směs, viskozita – velmi nízká,neobsahuje chlórové fluórové uhlovodíkyměrná hmotnost 0,74</t>
  </si>
  <si>
    <t>400 ml</t>
  </si>
  <si>
    <t>Detektor trhlin</t>
  </si>
  <si>
    <t>detektor úniku sprej 400ml, bezbarvý,bez zápachu, Loctite 7100</t>
  </si>
  <si>
    <t>detektor úniku sprej 400ml, bezbarvý,bez zápachu technologie – na vodní bázi, pohonná hmota-dusík použití na ocelovém, měděném,plastovém potrubí,provozní teplota +10 C - +50 C nehořlavý, použití u všech plynů a jejich směsí s vyjímkou čistého kyslíku</t>
  </si>
  <si>
    <t>Plošné těsnění</t>
  </si>
  <si>
    <t>Dimethakrylátester, růžová pasta, jednosložkový, Loctite 510</t>
  </si>
  <si>
    <t>Dimethakrylátester, růžová pasta, jednosložkový, viskozita – vysoká, vytvrzení anaerobní,pevnost střední,povolovací moment 5 Nm,odolnost proti olejům, vodě, glykolu,provozní teplota -55 C do 200 C, měrná hmotnost 1,1</t>
  </si>
  <si>
    <t xml:space="preserve">Vteřinové lepidlo - lepení karosérií a dílů - univerzální, nízká viskozita. LOCTITE 401 bylo vyvinuto specielně pro lepení obtížně lepitelných materiálů, které vyžadují rovnoměrné zatížení a velkou pevnost v tahu nebo ve smyku. Umožňuje extra rychlé lepení široké škály materiálů, včetně kovů, plastů, elastomerů, ale i porézních materiálů, včetně dřeva, papíru, kůže či textilií.
  </t>
  </si>
  <si>
    <t>247431015800</t>
  </si>
  <si>
    <t>Těsnění závitů</t>
  </si>
  <si>
    <t>LOCTITE 567 /250 ML</t>
  </si>
  <si>
    <t xml:space="preserve">Našedlé, tixotropní metakrylátové těsnění závitů s nízkou pevností. Vytvrzuje za nepřítomnosti vzduchu a při kontaktu s kovem až do velikosti závitu M80/R3”. Je vhodné pro všechny hrubé kovové závity a jeho povolovací moment je 1,7 Nm. Viskozita je 280 000 - 800 000 mPa·s a rozsah provozních teplot -55 až +150 °C. Těsnění hrubých závitů až do M80/R3”. </t>
  </si>
  <si>
    <t>Pojivo</t>
  </si>
  <si>
    <t>LOCTITE 638/10 ML</t>
  </si>
  <si>
    <t>Akrylát,zelená,jednosložková kapalina.Typické aplikace Loctite 638 zahrnují upevňování pouzder a objímek v tělesech a na hřídelích. Nejlépe odolává dynamickému namáhání, axiálním a radiálním zatížením. Doporučuje se pro upevňovámí ozubených kol, řemenic a podobných součástí na hřídele. Je univerzálně použitelný.</t>
  </si>
  <si>
    <t>Identifikační údaje:</t>
  </si>
  <si>
    <t>Název/jméno prodávajícího:</t>
  </si>
  <si>
    <t>IČ:</t>
  </si>
  <si>
    <t>Razítko a podpis osoby oprávněné jednat jménem či za prodávajícího:</t>
  </si>
  <si>
    <t/>
  </si>
  <si>
    <t>Příloha č. 2 - Technická specifikace a ceník</t>
  </si>
  <si>
    <t>Rámcová smlouva č.: S205/21</t>
  </si>
  <si>
    <t>TMEL černý pružný ochranný</t>
  </si>
  <si>
    <t>Izolační hmota na bázi kaučuku k ochraně proti hluku a korozi spodních, vnitřních a vnějších části karoserie. Aplikuje se na nezákladované povrchy, rychle shne a po zaschnutí je přelakovatelná jakýmkoliv systémem. Vytváři charakteristickou strukturu - krupici</t>
  </si>
  <si>
    <t>1 l</t>
  </si>
  <si>
    <t>BODY 950</t>
  </si>
  <si>
    <r>
      <t>Silanem modifikovaný polymer bez rozpouštědel a izokyanátů pro lepení různých materiálů, jako je nerez ocel, hliník a další kovy, plasty, dřevo a lakované plochy. Vysoká přilnavost při aplikaci, vysoká odolnost vůči stárnutí, povětrnostním vlivům, UV zážení a slané vodě, možnost bodového svařování před vytvrzením, bez rozpouštědel a izokyanátů,</t>
    </r>
    <r>
      <rPr>
        <b/>
        <sz val="10"/>
        <rFont val="Arial"/>
        <family val="2"/>
      </rPr>
      <t xml:space="preserve"> přetíratelný různými typy nátěrů</t>
    </r>
  </si>
  <si>
    <t>290 ml</t>
  </si>
  <si>
    <r>
      <t xml:space="preserve">Jednokomponentní plně elastický polyuretanový lepící tmel, bez podkladového nátěru na hliník, nerezovou ocel, epoxidové nátěry, polyesterovépodklady, lamináty a mnoho dalších materiálů, (nepoužívat na sklo, PVC, PE, PP, teflon). Po vytvrzení trvale elastický, </t>
    </r>
    <r>
      <rPr>
        <b/>
        <sz val="10"/>
        <rFont val="Arial"/>
        <family val="2"/>
      </rPr>
      <t>přetíratelný různými typy nátěrů</t>
    </r>
    <r>
      <rPr>
        <sz val="10"/>
        <rFont val="Arial"/>
        <family val="2"/>
      </rPr>
      <t>, brousitelný. Příklady použití: pružné spojování vibrujících konstrukcí, automobilních konstrukcí a karosérií, tmelení a lepení ve stavebním a strojírenském průmyslu, podlahové spáry, lepení spoilerů, podběhů, atd. Všechny aplikace, které mají být opatřeny vodouředitelnými nátěry. Odolnost při teplotách: -30°C až +90°C.</t>
    </r>
  </si>
  <si>
    <t>310 ml</t>
  </si>
  <si>
    <t>TMEL - bílý - karosářský, kartuše</t>
  </si>
  <si>
    <t>TEROSTAT 9100 1K-PUR</t>
  </si>
  <si>
    <t>TEROSTAT MS935</t>
  </si>
  <si>
    <t>TMEL bílý pružný, kartuše</t>
  </si>
  <si>
    <t xml:space="preserve">LOCTITE 243 10ML </t>
  </si>
  <si>
    <t>zajišťování závitů 250ml, Dhimethakrylátester,modrá kapalina, pozitivní pod UV zářením,jednosložkový, viskozita-střední povolovací moment 26 Nm,vytvvrzení anaerobnísek. vytvrzení- aktivátor, měrná hmotnost 1,08,provozní teplota -55 C do 180 C, rozměr závitu – až do M36</t>
  </si>
  <si>
    <t>LOCTITE 401 /20 g</t>
  </si>
  <si>
    <t>10 ml</t>
  </si>
  <si>
    <t>Cena celkem:</t>
  </si>
  <si>
    <t>Veřejná zakázka: Dodávky lepidel a tmelů</t>
  </si>
  <si>
    <t>U žádné z výše uvedených položek není možná alternativa.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</si>
</sst>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 &quot;Kč&quot;"/>
  </numFmts>
  <fonts count="17">
    <font>
      <sz val="11"/>
      <color theme="1"/>
      <name val="Calibri"/>
      <family val="2"/>
      <scheme val="minor"/>
    </font>
    <font>
      <sz val="10"/>
      <name val="Arial"/>
      <family val="2"/>
    </font>
    <font>
      <b/>
      <sz val="12"/>
      <color indexed="8"/>
      <name val="Calibri"/>
      <family val="2"/>
    </font>
    <font>
      <sz val="12"/>
      <name val="Calibri"/>
      <family val="2"/>
    </font>
    <font>
      <sz val="12"/>
      <name val="Arial"/>
      <family val="2"/>
    </font>
    <font>
      <b/>
      <sz val="10"/>
      <name val="Calibri"/>
      <family val="2"/>
    </font>
    <font>
      <sz val="11"/>
      <color indexed="9"/>
      <name val="Calibri"/>
      <family val="2"/>
    </font>
    <font>
      <sz val="10"/>
      <color indexed="8"/>
      <name val="Arial"/>
      <family val="2"/>
    </font>
    <font>
      <strike/>
      <sz val="10"/>
      <name val="Arial"/>
      <family val="2"/>
    </font>
    <font>
      <sz val="10"/>
      <color theme="1"/>
      <name val="Arial"/>
      <family val="2"/>
    </font>
    <font>
      <sz val="10"/>
      <color rgb="FF231F20"/>
      <name val="Arial"/>
      <family val="2"/>
    </font>
    <font>
      <b/>
      <sz val="10"/>
      <name val="Arial"/>
      <family val="2"/>
    </font>
    <font>
      <b/>
      <sz val="10"/>
      <name val="Arial CE"/>
      <family val="2"/>
    </font>
    <font>
      <sz val="10"/>
      <name val="Arial CE"/>
      <family val="2"/>
    </font>
    <font>
      <sz val="11"/>
      <name val="Calibri"/>
      <family val="2"/>
      <scheme val="minor"/>
    </font>
    <font>
      <sz val="11"/>
      <name val="Arial"/>
      <family val="2"/>
    </font>
    <font>
      <sz val="10"/>
      <color rgb="FFFF0000"/>
      <name val="Arial"/>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6" tint="0.5999900102615356"/>
        <bgColor indexed="64"/>
      </patternFill>
    </fill>
  </fills>
  <borders count="21">
    <border>
      <left/>
      <right/>
      <top/>
      <bottom/>
      <diagonal/>
    </border>
    <border>
      <left style="thin"/>
      <right style="thin"/>
      <top style="thin"/>
      <bottom style="thin"/>
    </border>
    <border>
      <left style="thin">
        <color rgb="FF999999"/>
      </left>
      <right/>
      <top style="thin">
        <color rgb="FF999999"/>
      </top>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border>
    <border>
      <left style="medium"/>
      <right/>
      <top style="medium"/>
      <bottom style="medium"/>
    </border>
    <border>
      <left/>
      <right/>
      <top style="medium"/>
      <bottom style="medium"/>
    </border>
    <border>
      <left style="medium"/>
      <right style="medium"/>
      <top style="medium"/>
      <bottom style="mediu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 fillId="0" borderId="0">
      <alignment/>
      <protection/>
    </xf>
  </cellStyleXfs>
  <cellXfs count="74">
    <xf numFmtId="0" fontId="0" fillId="0" borderId="0" xfId="0"/>
    <xf numFmtId="0" fontId="1" fillId="0" borderId="0" xfId="0" applyFont="1"/>
    <xf numFmtId="1" fontId="2" fillId="0" borderId="0" xfId="0" applyNumberFormat="1" applyFont="1" applyAlignment="1">
      <alignment horizontal="left"/>
    </xf>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1" fillId="0" borderId="0" xfId="0" applyFont="1" applyAlignment="1">
      <alignment horizontal="center"/>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0" xfId="0" applyFont="1" applyAlignment="1">
      <alignment horizontal="left" vertical="top" wrapText="1"/>
    </xf>
    <xf numFmtId="0" fontId="9" fillId="0" borderId="2" xfId="0" applyFont="1" applyBorder="1"/>
    <xf numFmtId="1" fontId="1" fillId="0" borderId="1" xfId="0" applyNumberFormat="1" applyFont="1" applyBorder="1" applyAlignment="1">
      <alignment horizontal="center" vertical="center"/>
    </xf>
    <xf numFmtId="49" fontId="13" fillId="0" borderId="0" xfId="0" applyNumberFormat="1" applyFont="1"/>
    <xf numFmtId="49" fontId="13" fillId="0" borderId="0" xfId="0" applyNumberFormat="1" applyFont="1" applyAlignment="1">
      <alignment horizontal="center"/>
    </xf>
    <xf numFmtId="0" fontId="14" fillId="0" borderId="0" xfId="0" applyFont="1"/>
    <xf numFmtId="164" fontId="1"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1" fontId="7" fillId="0" borderId="1" xfId="20" applyNumberFormat="1" applyFont="1" applyFill="1" applyBorder="1" applyAlignment="1">
      <alignment horizontal="center" vertical="center" wrapText="1"/>
      <protection/>
    </xf>
    <xf numFmtId="1" fontId="7" fillId="0" borderId="1" xfId="20" applyNumberFormat="1" applyFont="1" applyFill="1" applyBorder="1" applyAlignment="1">
      <alignment horizontal="center" vertical="center"/>
      <protection/>
    </xf>
    <xf numFmtId="1" fontId="1" fillId="0" borderId="1" xfId="21" applyNumberFormat="1" applyBorder="1" applyAlignment="1">
      <alignment horizontal="center" vertical="center"/>
      <protection/>
    </xf>
    <xf numFmtId="0" fontId="1" fillId="0" borderId="1" xfId="21" applyBorder="1" applyAlignment="1">
      <alignment horizontal="center" vertical="center" wrapText="1"/>
      <protection/>
    </xf>
    <xf numFmtId="0" fontId="1" fillId="0" borderId="1" xfId="0" applyFont="1" applyBorder="1" applyAlignment="1">
      <alignment horizontal="center" vertical="center"/>
    </xf>
    <xf numFmtId="0" fontId="1" fillId="0" borderId="1" xfId="21" applyBorder="1" applyAlignment="1">
      <alignment horizontal="center" vertical="center"/>
      <protection/>
    </xf>
    <xf numFmtId="0" fontId="15" fillId="0" borderId="1" xfId="0" applyFont="1" applyBorder="1" applyAlignment="1">
      <alignment horizontal="center" vertical="center"/>
    </xf>
    <xf numFmtId="2" fontId="15" fillId="2" borderId="1" xfId="0" applyNumberFormat="1" applyFont="1" applyFill="1" applyBorder="1" applyAlignment="1" applyProtection="1">
      <alignment horizontal="center" vertical="center"/>
      <protection locked="0"/>
    </xf>
    <xf numFmtId="1" fontId="1" fillId="0" borderId="0" xfId="21" applyNumberFormat="1" applyBorder="1" applyAlignment="1">
      <alignment horizontal="center" vertical="center"/>
      <protection/>
    </xf>
    <xf numFmtId="0" fontId="1" fillId="0" borderId="0" xfId="21" applyBorder="1" applyAlignment="1">
      <alignment horizontal="center" vertical="center" wrapText="1"/>
      <protection/>
    </xf>
    <xf numFmtId="0" fontId="1" fillId="0" borderId="0" xfId="0" applyFont="1" applyBorder="1" applyAlignment="1">
      <alignment horizontal="center" vertical="center"/>
    </xf>
    <xf numFmtId="0" fontId="1" fillId="0" borderId="0" xfId="21" applyBorder="1" applyAlignment="1">
      <alignment horizontal="center" vertical="center"/>
      <protection/>
    </xf>
    <xf numFmtId="0" fontId="15" fillId="0" borderId="0" xfId="0" applyFont="1" applyBorder="1" applyAlignment="1">
      <alignment horizontal="center" vertical="center"/>
    </xf>
    <xf numFmtId="2" fontId="1" fillId="0" borderId="0"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2" fontId="15" fillId="3" borderId="0" xfId="0" applyNumberFormat="1" applyFont="1" applyFill="1" applyBorder="1" applyAlignment="1" applyProtection="1">
      <alignment horizontal="center" vertical="center"/>
      <protection locked="0"/>
    </xf>
    <xf numFmtId="2" fontId="1" fillId="3"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5" fillId="4" borderId="3" xfId="0" applyFont="1" applyFill="1" applyBorder="1" applyAlignment="1" applyProtection="1">
      <alignment horizontal="center" vertical="center" wrapText="1"/>
      <protection hidden="1"/>
    </xf>
    <xf numFmtId="0" fontId="5" fillId="5" borderId="4" xfId="0" applyFont="1" applyFill="1" applyBorder="1" applyAlignment="1">
      <alignment horizontal="center" vertical="center"/>
    </xf>
    <xf numFmtId="3" fontId="5" fillId="4" borderId="4" xfId="0" applyNumberFormat="1" applyFont="1" applyFill="1" applyBorder="1" applyAlignment="1" applyProtection="1">
      <alignment horizontal="center" vertical="center" wrapText="1"/>
      <protection hidden="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4" fontId="1"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Border="1" applyAlignment="1">
      <alignment horizontal="center" vertical="center"/>
    </xf>
    <xf numFmtId="0" fontId="14" fillId="0" borderId="1" xfId="0" applyFont="1" applyBorder="1" applyAlignment="1">
      <alignment horizontal="center" vertical="center"/>
    </xf>
    <xf numFmtId="2" fontId="14" fillId="2" borderId="1" xfId="0" applyNumberFormat="1" applyFont="1" applyFill="1" applyBorder="1" applyAlignment="1" applyProtection="1">
      <alignment horizontal="center" vertical="center"/>
      <protection locked="0"/>
    </xf>
    <xf numFmtId="0" fontId="15" fillId="0" borderId="6" xfId="0" applyFont="1" applyBorder="1" applyAlignment="1">
      <alignment horizontal="center" vertical="center"/>
    </xf>
    <xf numFmtId="2" fontId="15" fillId="2" borderId="6" xfId="0" applyNumberFormat="1" applyFont="1" applyFill="1" applyBorder="1" applyAlignment="1" applyProtection="1">
      <alignment horizontal="center" vertical="center"/>
      <protection locked="0"/>
    </xf>
    <xf numFmtId="2" fontId="1" fillId="0" borderId="6" xfId="0" applyNumberFormat="1" applyFont="1" applyBorder="1" applyAlignment="1">
      <alignment horizontal="center" vertical="center"/>
    </xf>
    <xf numFmtId="0" fontId="15" fillId="5" borderId="7" xfId="0" applyFont="1" applyFill="1" applyBorder="1" applyAlignment="1">
      <alignment horizontal="center" vertical="center"/>
    </xf>
    <xf numFmtId="2" fontId="15" fillId="5" borderId="8" xfId="0" applyNumberFormat="1" applyFont="1" applyFill="1" applyBorder="1" applyAlignment="1" applyProtection="1">
      <alignment horizontal="center" vertical="center"/>
      <protection locked="0"/>
    </xf>
    <xf numFmtId="165" fontId="1" fillId="5" borderId="9" xfId="0" applyNumberFormat="1" applyFont="1" applyFill="1" applyBorder="1" applyAlignment="1">
      <alignment horizontal="center" vertical="center"/>
    </xf>
    <xf numFmtId="0" fontId="16" fillId="0" borderId="0" xfId="21" applyFont="1" applyBorder="1" applyAlignment="1">
      <alignment horizontal="center" vertical="center" wrapText="1"/>
      <protection/>
    </xf>
    <xf numFmtId="49" fontId="13" fillId="0" borderId="10"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0" fontId="0" fillId="6" borderId="12" xfId="0" applyFill="1" applyBorder="1" applyAlignment="1">
      <alignment horizontal="center" vertical="center"/>
    </xf>
    <xf numFmtId="0" fontId="0" fillId="6" borderId="13" xfId="0" applyFill="1" applyBorder="1" applyAlignment="1">
      <alignment horizontal="center" vertical="center"/>
    </xf>
    <xf numFmtId="1" fontId="2" fillId="0" borderId="0" xfId="0" applyNumberFormat="1" applyFont="1" applyAlignment="1">
      <alignment horizontal="left"/>
    </xf>
    <xf numFmtId="49" fontId="12" fillId="0" borderId="0" xfId="0" applyNumberFormat="1" applyFont="1" applyAlignment="1">
      <alignment horizontal="left"/>
    </xf>
    <xf numFmtId="49" fontId="13" fillId="0" borderId="14"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0" fontId="7" fillId="6" borderId="16" xfId="0" applyFont="1" applyFill="1" applyBorder="1" applyAlignment="1">
      <alignment horizontal="center" vertical="center"/>
    </xf>
    <xf numFmtId="0" fontId="7" fillId="6" borderId="17" xfId="0" applyFont="1" applyFill="1" applyBorder="1" applyAlignment="1">
      <alignment horizontal="center" vertical="center"/>
    </xf>
    <xf numFmtId="49" fontId="13" fillId="0" borderId="18" xfId="0" applyNumberFormat="1" applyFont="1" applyBorder="1" applyAlignment="1">
      <alignment horizontal="left" vertical="center"/>
    </xf>
    <xf numFmtId="49" fontId="13" fillId="0" borderId="1" xfId="0" applyNumberFormat="1" applyFont="1" applyBorder="1" applyAlignment="1">
      <alignment horizontal="left"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Excel Built-in Normal" xfId="20"/>
    <cellStyle name="Normální 2" xfId="21"/>
  </cellStyles>
  <dxfs count="15">
    <dxf>
      <fill>
        <patternFill>
          <bgColor indexed="13"/>
        </patternFill>
      </fill>
      <border/>
    </dxf>
    <dxf>
      <fill>
        <patternFill>
          <bgColor indexed="13"/>
        </patternFill>
      </fill>
      <border/>
    </dxf>
    <dxf>
      <fill>
        <patternFill>
          <bgColor indexed="13"/>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val="0"/>
        <sz val="11"/>
        <color indexed="8"/>
        <condense val="0"/>
        <extend val="0"/>
      </font>
      <fill>
        <patternFill patternType="solid">
          <fgColor indexed="27"/>
          <bgColor indexed="42"/>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0</xdr:row>
      <xdr:rowOff>171450</xdr:rowOff>
    </xdr:from>
    <xdr:to>
      <xdr:col>8</xdr:col>
      <xdr:colOff>1123950</xdr:colOff>
      <xdr:row>3</xdr:row>
      <xdr:rowOff>171450</xdr:rowOff>
    </xdr:to>
    <xdr:pic>
      <xdr:nvPicPr>
        <xdr:cNvPr id="2" name="Obrázek 2" descr="VOP_logo_pos_CMYK"/>
        <xdr:cNvPicPr preferRelativeResize="1">
          <a:picLocks noChangeAspect="1"/>
        </xdr:cNvPicPr>
      </xdr:nvPicPr>
      <xdr:blipFill>
        <a:blip r:embed="rId1">
          <a:extLst>
            <a:ext uri="{28A0092B-C50C-407E-A947-70E740481C1C}">
              <a14:useLocalDpi xmlns:a14="http://schemas.microsoft.com/office/drawing/2010/main" val="0"/>
            </a:ext>
          </a:extLst>
        </a:blip>
        <a:srcRect l="17617" t="20527" r="17141" b="27813"/>
        <a:stretch>
          <a:fillRect/>
        </a:stretch>
      </xdr:blipFill>
      <xdr:spPr bwMode="auto">
        <a:xfrm>
          <a:off x="15554325" y="171450"/>
          <a:ext cx="971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D204-FE6C-49C7-BF0F-544D9BCD0798}">
  <sheetPr>
    <pageSetUpPr fitToPage="1"/>
  </sheetPr>
  <dimension ref="A1:M33"/>
  <sheetViews>
    <sheetView tabSelected="1" workbookViewId="0" topLeftCell="A1">
      <selection activeCell="D9" sqref="D9"/>
    </sheetView>
  </sheetViews>
  <sheetFormatPr defaultColWidth="9.140625" defaultRowHeight="15"/>
  <cols>
    <col min="1" max="1" width="15.421875" style="1" customWidth="1"/>
    <col min="2" max="2" width="28.421875" style="1" customWidth="1"/>
    <col min="3" max="3" width="26.8515625" style="1" customWidth="1"/>
    <col min="4" max="4" width="99.00390625" style="1" customWidth="1"/>
    <col min="5" max="5" width="9.8515625" style="1" customWidth="1"/>
    <col min="6" max="6" width="8.421875" style="1" customWidth="1"/>
    <col min="7" max="7" width="19.8515625" style="1" customWidth="1"/>
    <col min="8" max="8" width="23.140625" style="1" customWidth="1"/>
    <col min="9" max="9" width="19.140625" style="1" customWidth="1"/>
    <col min="10" max="256" width="9.140625" style="1" customWidth="1"/>
    <col min="257" max="257" width="15.421875" style="1" customWidth="1"/>
    <col min="258" max="258" width="28.421875" style="1" customWidth="1"/>
    <col min="259" max="259" width="26.8515625" style="1" customWidth="1"/>
    <col min="260" max="260" width="99.00390625" style="1" customWidth="1"/>
    <col min="261" max="261" width="9.8515625" style="1" customWidth="1"/>
    <col min="262" max="262" width="8.421875" style="1" customWidth="1"/>
    <col min="263" max="263" width="19.8515625" style="1" customWidth="1"/>
    <col min="264" max="264" width="23.140625" style="1" customWidth="1"/>
    <col min="265" max="265" width="19.140625" style="1" customWidth="1"/>
    <col min="266" max="512" width="9.140625" style="1" customWidth="1"/>
    <col min="513" max="513" width="15.421875" style="1" customWidth="1"/>
    <col min="514" max="514" width="28.421875" style="1" customWidth="1"/>
    <col min="515" max="515" width="26.8515625" style="1" customWidth="1"/>
    <col min="516" max="516" width="99.00390625" style="1" customWidth="1"/>
    <col min="517" max="517" width="9.8515625" style="1" customWidth="1"/>
    <col min="518" max="518" width="8.421875" style="1" customWidth="1"/>
    <col min="519" max="519" width="19.8515625" style="1" customWidth="1"/>
    <col min="520" max="520" width="23.140625" style="1" customWidth="1"/>
    <col min="521" max="521" width="19.140625" style="1" customWidth="1"/>
    <col min="522" max="768" width="9.140625" style="1" customWidth="1"/>
    <col min="769" max="769" width="15.421875" style="1" customWidth="1"/>
    <col min="770" max="770" width="28.421875" style="1" customWidth="1"/>
    <col min="771" max="771" width="26.8515625" style="1" customWidth="1"/>
    <col min="772" max="772" width="99.00390625" style="1" customWidth="1"/>
    <col min="773" max="773" width="9.8515625" style="1" customWidth="1"/>
    <col min="774" max="774" width="8.421875" style="1" customWidth="1"/>
    <col min="775" max="775" width="19.8515625" style="1" customWidth="1"/>
    <col min="776" max="776" width="23.140625" style="1" customWidth="1"/>
    <col min="777" max="777" width="19.140625" style="1" customWidth="1"/>
    <col min="778" max="1024" width="9.140625" style="1" customWidth="1"/>
    <col min="1025" max="1025" width="15.421875" style="1" customWidth="1"/>
    <col min="1026" max="1026" width="28.421875" style="1" customWidth="1"/>
    <col min="1027" max="1027" width="26.8515625" style="1" customWidth="1"/>
    <col min="1028" max="1028" width="99.00390625" style="1" customWidth="1"/>
    <col min="1029" max="1029" width="9.8515625" style="1" customWidth="1"/>
    <col min="1030" max="1030" width="8.421875" style="1" customWidth="1"/>
    <col min="1031" max="1031" width="19.8515625" style="1" customWidth="1"/>
    <col min="1032" max="1032" width="23.140625" style="1" customWidth="1"/>
    <col min="1033" max="1033" width="19.140625" style="1" customWidth="1"/>
    <col min="1034" max="1280" width="9.140625" style="1" customWidth="1"/>
    <col min="1281" max="1281" width="15.421875" style="1" customWidth="1"/>
    <col min="1282" max="1282" width="28.421875" style="1" customWidth="1"/>
    <col min="1283" max="1283" width="26.8515625" style="1" customWidth="1"/>
    <col min="1284" max="1284" width="99.00390625" style="1" customWidth="1"/>
    <col min="1285" max="1285" width="9.8515625" style="1" customWidth="1"/>
    <col min="1286" max="1286" width="8.421875" style="1" customWidth="1"/>
    <col min="1287" max="1287" width="19.8515625" style="1" customWidth="1"/>
    <col min="1288" max="1288" width="23.140625" style="1" customWidth="1"/>
    <col min="1289" max="1289" width="19.140625" style="1" customWidth="1"/>
    <col min="1290" max="1536" width="9.140625" style="1" customWidth="1"/>
    <col min="1537" max="1537" width="15.421875" style="1" customWidth="1"/>
    <col min="1538" max="1538" width="28.421875" style="1" customWidth="1"/>
    <col min="1539" max="1539" width="26.8515625" style="1" customWidth="1"/>
    <col min="1540" max="1540" width="99.00390625" style="1" customWidth="1"/>
    <col min="1541" max="1541" width="9.8515625" style="1" customWidth="1"/>
    <col min="1542" max="1542" width="8.421875" style="1" customWidth="1"/>
    <col min="1543" max="1543" width="19.8515625" style="1" customWidth="1"/>
    <col min="1544" max="1544" width="23.140625" style="1" customWidth="1"/>
    <col min="1545" max="1545" width="19.140625" style="1" customWidth="1"/>
    <col min="1546" max="1792" width="9.140625" style="1" customWidth="1"/>
    <col min="1793" max="1793" width="15.421875" style="1" customWidth="1"/>
    <col min="1794" max="1794" width="28.421875" style="1" customWidth="1"/>
    <col min="1795" max="1795" width="26.8515625" style="1" customWidth="1"/>
    <col min="1796" max="1796" width="99.00390625" style="1" customWidth="1"/>
    <col min="1797" max="1797" width="9.8515625" style="1" customWidth="1"/>
    <col min="1798" max="1798" width="8.421875" style="1" customWidth="1"/>
    <col min="1799" max="1799" width="19.8515625" style="1" customWidth="1"/>
    <col min="1800" max="1800" width="23.140625" style="1" customWidth="1"/>
    <col min="1801" max="1801" width="19.140625" style="1" customWidth="1"/>
    <col min="1802" max="2048" width="9.140625" style="1" customWidth="1"/>
    <col min="2049" max="2049" width="15.421875" style="1" customWidth="1"/>
    <col min="2050" max="2050" width="28.421875" style="1" customWidth="1"/>
    <col min="2051" max="2051" width="26.8515625" style="1" customWidth="1"/>
    <col min="2052" max="2052" width="99.00390625" style="1" customWidth="1"/>
    <col min="2053" max="2053" width="9.8515625" style="1" customWidth="1"/>
    <col min="2054" max="2054" width="8.421875" style="1" customWidth="1"/>
    <col min="2055" max="2055" width="19.8515625" style="1" customWidth="1"/>
    <col min="2056" max="2056" width="23.140625" style="1" customWidth="1"/>
    <col min="2057" max="2057" width="19.140625" style="1" customWidth="1"/>
    <col min="2058" max="2304" width="9.140625" style="1" customWidth="1"/>
    <col min="2305" max="2305" width="15.421875" style="1" customWidth="1"/>
    <col min="2306" max="2306" width="28.421875" style="1" customWidth="1"/>
    <col min="2307" max="2307" width="26.8515625" style="1" customWidth="1"/>
    <col min="2308" max="2308" width="99.00390625" style="1" customWidth="1"/>
    <col min="2309" max="2309" width="9.8515625" style="1" customWidth="1"/>
    <col min="2310" max="2310" width="8.421875" style="1" customWidth="1"/>
    <col min="2311" max="2311" width="19.8515625" style="1" customWidth="1"/>
    <col min="2312" max="2312" width="23.140625" style="1" customWidth="1"/>
    <col min="2313" max="2313" width="19.140625" style="1" customWidth="1"/>
    <col min="2314" max="2560" width="9.140625" style="1" customWidth="1"/>
    <col min="2561" max="2561" width="15.421875" style="1" customWidth="1"/>
    <col min="2562" max="2562" width="28.421875" style="1" customWidth="1"/>
    <col min="2563" max="2563" width="26.8515625" style="1" customWidth="1"/>
    <col min="2564" max="2564" width="99.00390625" style="1" customWidth="1"/>
    <col min="2565" max="2565" width="9.8515625" style="1" customWidth="1"/>
    <col min="2566" max="2566" width="8.421875" style="1" customWidth="1"/>
    <col min="2567" max="2567" width="19.8515625" style="1" customWidth="1"/>
    <col min="2568" max="2568" width="23.140625" style="1" customWidth="1"/>
    <col min="2569" max="2569" width="19.140625" style="1" customWidth="1"/>
    <col min="2570" max="2816" width="9.140625" style="1" customWidth="1"/>
    <col min="2817" max="2817" width="15.421875" style="1" customWidth="1"/>
    <col min="2818" max="2818" width="28.421875" style="1" customWidth="1"/>
    <col min="2819" max="2819" width="26.8515625" style="1" customWidth="1"/>
    <col min="2820" max="2820" width="99.00390625" style="1" customWidth="1"/>
    <col min="2821" max="2821" width="9.8515625" style="1" customWidth="1"/>
    <col min="2822" max="2822" width="8.421875" style="1" customWidth="1"/>
    <col min="2823" max="2823" width="19.8515625" style="1" customWidth="1"/>
    <col min="2824" max="2824" width="23.140625" style="1" customWidth="1"/>
    <col min="2825" max="2825" width="19.140625" style="1" customWidth="1"/>
    <col min="2826" max="3072" width="9.140625" style="1" customWidth="1"/>
    <col min="3073" max="3073" width="15.421875" style="1" customWidth="1"/>
    <col min="3074" max="3074" width="28.421875" style="1" customWidth="1"/>
    <col min="3075" max="3075" width="26.8515625" style="1" customWidth="1"/>
    <col min="3076" max="3076" width="99.00390625" style="1" customWidth="1"/>
    <col min="3077" max="3077" width="9.8515625" style="1" customWidth="1"/>
    <col min="3078" max="3078" width="8.421875" style="1" customWidth="1"/>
    <col min="3079" max="3079" width="19.8515625" style="1" customWidth="1"/>
    <col min="3080" max="3080" width="23.140625" style="1" customWidth="1"/>
    <col min="3081" max="3081" width="19.140625" style="1" customWidth="1"/>
    <col min="3082" max="3328" width="9.140625" style="1" customWidth="1"/>
    <col min="3329" max="3329" width="15.421875" style="1" customWidth="1"/>
    <col min="3330" max="3330" width="28.421875" style="1" customWidth="1"/>
    <col min="3331" max="3331" width="26.8515625" style="1" customWidth="1"/>
    <col min="3332" max="3332" width="99.00390625" style="1" customWidth="1"/>
    <col min="3333" max="3333" width="9.8515625" style="1" customWidth="1"/>
    <col min="3334" max="3334" width="8.421875" style="1" customWidth="1"/>
    <col min="3335" max="3335" width="19.8515625" style="1" customWidth="1"/>
    <col min="3336" max="3336" width="23.140625" style="1" customWidth="1"/>
    <col min="3337" max="3337" width="19.140625" style="1" customWidth="1"/>
    <col min="3338" max="3584" width="9.140625" style="1" customWidth="1"/>
    <col min="3585" max="3585" width="15.421875" style="1" customWidth="1"/>
    <col min="3586" max="3586" width="28.421875" style="1" customWidth="1"/>
    <col min="3587" max="3587" width="26.8515625" style="1" customWidth="1"/>
    <col min="3588" max="3588" width="99.00390625" style="1" customWidth="1"/>
    <col min="3589" max="3589" width="9.8515625" style="1" customWidth="1"/>
    <col min="3590" max="3590" width="8.421875" style="1" customWidth="1"/>
    <col min="3591" max="3591" width="19.8515625" style="1" customWidth="1"/>
    <col min="3592" max="3592" width="23.140625" style="1" customWidth="1"/>
    <col min="3593" max="3593" width="19.140625" style="1" customWidth="1"/>
    <col min="3594" max="3840" width="9.140625" style="1" customWidth="1"/>
    <col min="3841" max="3841" width="15.421875" style="1" customWidth="1"/>
    <col min="3842" max="3842" width="28.421875" style="1" customWidth="1"/>
    <col min="3843" max="3843" width="26.8515625" style="1" customWidth="1"/>
    <col min="3844" max="3844" width="99.00390625" style="1" customWidth="1"/>
    <col min="3845" max="3845" width="9.8515625" style="1" customWidth="1"/>
    <col min="3846" max="3846" width="8.421875" style="1" customWidth="1"/>
    <col min="3847" max="3847" width="19.8515625" style="1" customWidth="1"/>
    <col min="3848" max="3848" width="23.140625" style="1" customWidth="1"/>
    <col min="3849" max="3849" width="19.140625" style="1" customWidth="1"/>
    <col min="3850" max="4096" width="9.140625" style="1" customWidth="1"/>
    <col min="4097" max="4097" width="15.421875" style="1" customWidth="1"/>
    <col min="4098" max="4098" width="28.421875" style="1" customWidth="1"/>
    <col min="4099" max="4099" width="26.8515625" style="1" customWidth="1"/>
    <col min="4100" max="4100" width="99.00390625" style="1" customWidth="1"/>
    <col min="4101" max="4101" width="9.8515625" style="1" customWidth="1"/>
    <col min="4102" max="4102" width="8.421875" style="1" customWidth="1"/>
    <col min="4103" max="4103" width="19.8515625" style="1" customWidth="1"/>
    <col min="4104" max="4104" width="23.140625" style="1" customWidth="1"/>
    <col min="4105" max="4105" width="19.140625" style="1" customWidth="1"/>
    <col min="4106" max="4352" width="9.140625" style="1" customWidth="1"/>
    <col min="4353" max="4353" width="15.421875" style="1" customWidth="1"/>
    <col min="4354" max="4354" width="28.421875" style="1" customWidth="1"/>
    <col min="4355" max="4355" width="26.8515625" style="1" customWidth="1"/>
    <col min="4356" max="4356" width="99.00390625" style="1" customWidth="1"/>
    <col min="4357" max="4357" width="9.8515625" style="1" customWidth="1"/>
    <col min="4358" max="4358" width="8.421875" style="1" customWidth="1"/>
    <col min="4359" max="4359" width="19.8515625" style="1" customWidth="1"/>
    <col min="4360" max="4360" width="23.140625" style="1" customWidth="1"/>
    <col min="4361" max="4361" width="19.140625" style="1" customWidth="1"/>
    <col min="4362" max="4608" width="9.140625" style="1" customWidth="1"/>
    <col min="4609" max="4609" width="15.421875" style="1" customWidth="1"/>
    <col min="4610" max="4610" width="28.421875" style="1" customWidth="1"/>
    <col min="4611" max="4611" width="26.8515625" style="1" customWidth="1"/>
    <col min="4612" max="4612" width="99.00390625" style="1" customWidth="1"/>
    <col min="4613" max="4613" width="9.8515625" style="1" customWidth="1"/>
    <col min="4614" max="4614" width="8.421875" style="1" customWidth="1"/>
    <col min="4615" max="4615" width="19.8515625" style="1" customWidth="1"/>
    <col min="4616" max="4616" width="23.140625" style="1" customWidth="1"/>
    <col min="4617" max="4617" width="19.140625" style="1" customWidth="1"/>
    <col min="4618" max="4864" width="9.140625" style="1" customWidth="1"/>
    <col min="4865" max="4865" width="15.421875" style="1" customWidth="1"/>
    <col min="4866" max="4866" width="28.421875" style="1" customWidth="1"/>
    <col min="4867" max="4867" width="26.8515625" style="1" customWidth="1"/>
    <col min="4868" max="4868" width="99.00390625" style="1" customWidth="1"/>
    <col min="4869" max="4869" width="9.8515625" style="1" customWidth="1"/>
    <col min="4870" max="4870" width="8.421875" style="1" customWidth="1"/>
    <col min="4871" max="4871" width="19.8515625" style="1" customWidth="1"/>
    <col min="4872" max="4872" width="23.140625" style="1" customWidth="1"/>
    <col min="4873" max="4873" width="19.140625" style="1" customWidth="1"/>
    <col min="4874" max="5120" width="9.140625" style="1" customWidth="1"/>
    <col min="5121" max="5121" width="15.421875" style="1" customWidth="1"/>
    <col min="5122" max="5122" width="28.421875" style="1" customWidth="1"/>
    <col min="5123" max="5123" width="26.8515625" style="1" customWidth="1"/>
    <col min="5124" max="5124" width="99.00390625" style="1" customWidth="1"/>
    <col min="5125" max="5125" width="9.8515625" style="1" customWidth="1"/>
    <col min="5126" max="5126" width="8.421875" style="1" customWidth="1"/>
    <col min="5127" max="5127" width="19.8515625" style="1" customWidth="1"/>
    <col min="5128" max="5128" width="23.140625" style="1" customWidth="1"/>
    <col min="5129" max="5129" width="19.140625" style="1" customWidth="1"/>
    <col min="5130" max="5376" width="9.140625" style="1" customWidth="1"/>
    <col min="5377" max="5377" width="15.421875" style="1" customWidth="1"/>
    <col min="5378" max="5378" width="28.421875" style="1" customWidth="1"/>
    <col min="5379" max="5379" width="26.8515625" style="1" customWidth="1"/>
    <col min="5380" max="5380" width="99.00390625" style="1" customWidth="1"/>
    <col min="5381" max="5381" width="9.8515625" style="1" customWidth="1"/>
    <col min="5382" max="5382" width="8.421875" style="1" customWidth="1"/>
    <col min="5383" max="5383" width="19.8515625" style="1" customWidth="1"/>
    <col min="5384" max="5384" width="23.140625" style="1" customWidth="1"/>
    <col min="5385" max="5385" width="19.140625" style="1" customWidth="1"/>
    <col min="5386" max="5632" width="9.140625" style="1" customWidth="1"/>
    <col min="5633" max="5633" width="15.421875" style="1" customWidth="1"/>
    <col min="5634" max="5634" width="28.421875" style="1" customWidth="1"/>
    <col min="5635" max="5635" width="26.8515625" style="1" customWidth="1"/>
    <col min="5636" max="5636" width="99.00390625" style="1" customWidth="1"/>
    <col min="5637" max="5637" width="9.8515625" style="1" customWidth="1"/>
    <col min="5638" max="5638" width="8.421875" style="1" customWidth="1"/>
    <col min="5639" max="5639" width="19.8515625" style="1" customWidth="1"/>
    <col min="5640" max="5640" width="23.140625" style="1" customWidth="1"/>
    <col min="5641" max="5641" width="19.140625" style="1" customWidth="1"/>
    <col min="5642" max="5888" width="9.140625" style="1" customWidth="1"/>
    <col min="5889" max="5889" width="15.421875" style="1" customWidth="1"/>
    <col min="5890" max="5890" width="28.421875" style="1" customWidth="1"/>
    <col min="5891" max="5891" width="26.8515625" style="1" customWidth="1"/>
    <col min="5892" max="5892" width="99.00390625" style="1" customWidth="1"/>
    <col min="5893" max="5893" width="9.8515625" style="1" customWidth="1"/>
    <col min="5894" max="5894" width="8.421875" style="1" customWidth="1"/>
    <col min="5895" max="5895" width="19.8515625" style="1" customWidth="1"/>
    <col min="5896" max="5896" width="23.140625" style="1" customWidth="1"/>
    <col min="5897" max="5897" width="19.140625" style="1" customWidth="1"/>
    <col min="5898" max="6144" width="9.140625" style="1" customWidth="1"/>
    <col min="6145" max="6145" width="15.421875" style="1" customWidth="1"/>
    <col min="6146" max="6146" width="28.421875" style="1" customWidth="1"/>
    <col min="6147" max="6147" width="26.8515625" style="1" customWidth="1"/>
    <col min="6148" max="6148" width="99.00390625" style="1" customWidth="1"/>
    <col min="6149" max="6149" width="9.8515625" style="1" customWidth="1"/>
    <col min="6150" max="6150" width="8.421875" style="1" customWidth="1"/>
    <col min="6151" max="6151" width="19.8515625" style="1" customWidth="1"/>
    <col min="6152" max="6152" width="23.140625" style="1" customWidth="1"/>
    <col min="6153" max="6153" width="19.140625" style="1" customWidth="1"/>
    <col min="6154" max="6400" width="9.140625" style="1" customWidth="1"/>
    <col min="6401" max="6401" width="15.421875" style="1" customWidth="1"/>
    <col min="6402" max="6402" width="28.421875" style="1" customWidth="1"/>
    <col min="6403" max="6403" width="26.8515625" style="1" customWidth="1"/>
    <col min="6404" max="6404" width="99.00390625" style="1" customWidth="1"/>
    <col min="6405" max="6405" width="9.8515625" style="1" customWidth="1"/>
    <col min="6406" max="6406" width="8.421875" style="1" customWidth="1"/>
    <col min="6407" max="6407" width="19.8515625" style="1" customWidth="1"/>
    <col min="6408" max="6408" width="23.140625" style="1" customWidth="1"/>
    <col min="6409" max="6409" width="19.140625" style="1" customWidth="1"/>
    <col min="6410" max="6656" width="9.140625" style="1" customWidth="1"/>
    <col min="6657" max="6657" width="15.421875" style="1" customWidth="1"/>
    <col min="6658" max="6658" width="28.421875" style="1" customWidth="1"/>
    <col min="6659" max="6659" width="26.8515625" style="1" customWidth="1"/>
    <col min="6660" max="6660" width="99.00390625" style="1" customWidth="1"/>
    <col min="6661" max="6661" width="9.8515625" style="1" customWidth="1"/>
    <col min="6662" max="6662" width="8.421875" style="1" customWidth="1"/>
    <col min="6663" max="6663" width="19.8515625" style="1" customWidth="1"/>
    <col min="6664" max="6664" width="23.140625" style="1" customWidth="1"/>
    <col min="6665" max="6665" width="19.140625" style="1" customWidth="1"/>
    <col min="6666" max="6912" width="9.140625" style="1" customWidth="1"/>
    <col min="6913" max="6913" width="15.421875" style="1" customWidth="1"/>
    <col min="6914" max="6914" width="28.421875" style="1" customWidth="1"/>
    <col min="6915" max="6915" width="26.8515625" style="1" customWidth="1"/>
    <col min="6916" max="6916" width="99.00390625" style="1" customWidth="1"/>
    <col min="6917" max="6917" width="9.8515625" style="1" customWidth="1"/>
    <col min="6918" max="6918" width="8.421875" style="1" customWidth="1"/>
    <col min="6919" max="6919" width="19.8515625" style="1" customWidth="1"/>
    <col min="6920" max="6920" width="23.140625" style="1" customWidth="1"/>
    <col min="6921" max="6921" width="19.140625" style="1" customWidth="1"/>
    <col min="6922" max="7168" width="9.140625" style="1" customWidth="1"/>
    <col min="7169" max="7169" width="15.421875" style="1" customWidth="1"/>
    <col min="7170" max="7170" width="28.421875" style="1" customWidth="1"/>
    <col min="7171" max="7171" width="26.8515625" style="1" customWidth="1"/>
    <col min="7172" max="7172" width="99.00390625" style="1" customWidth="1"/>
    <col min="7173" max="7173" width="9.8515625" style="1" customWidth="1"/>
    <col min="7174" max="7174" width="8.421875" style="1" customWidth="1"/>
    <col min="7175" max="7175" width="19.8515625" style="1" customWidth="1"/>
    <col min="7176" max="7176" width="23.140625" style="1" customWidth="1"/>
    <col min="7177" max="7177" width="19.140625" style="1" customWidth="1"/>
    <col min="7178" max="7424" width="9.140625" style="1" customWidth="1"/>
    <col min="7425" max="7425" width="15.421875" style="1" customWidth="1"/>
    <col min="7426" max="7426" width="28.421875" style="1" customWidth="1"/>
    <col min="7427" max="7427" width="26.8515625" style="1" customWidth="1"/>
    <col min="7428" max="7428" width="99.00390625" style="1" customWidth="1"/>
    <col min="7429" max="7429" width="9.8515625" style="1" customWidth="1"/>
    <col min="7430" max="7430" width="8.421875" style="1" customWidth="1"/>
    <col min="7431" max="7431" width="19.8515625" style="1" customWidth="1"/>
    <col min="7432" max="7432" width="23.140625" style="1" customWidth="1"/>
    <col min="7433" max="7433" width="19.140625" style="1" customWidth="1"/>
    <col min="7434" max="7680" width="9.140625" style="1" customWidth="1"/>
    <col min="7681" max="7681" width="15.421875" style="1" customWidth="1"/>
    <col min="7682" max="7682" width="28.421875" style="1" customWidth="1"/>
    <col min="7683" max="7683" width="26.8515625" style="1" customWidth="1"/>
    <col min="7684" max="7684" width="99.00390625" style="1" customWidth="1"/>
    <col min="7685" max="7685" width="9.8515625" style="1" customWidth="1"/>
    <col min="7686" max="7686" width="8.421875" style="1" customWidth="1"/>
    <col min="7687" max="7687" width="19.8515625" style="1" customWidth="1"/>
    <col min="7688" max="7688" width="23.140625" style="1" customWidth="1"/>
    <col min="7689" max="7689" width="19.140625" style="1" customWidth="1"/>
    <col min="7690" max="7936" width="9.140625" style="1" customWidth="1"/>
    <col min="7937" max="7937" width="15.421875" style="1" customWidth="1"/>
    <col min="7938" max="7938" width="28.421875" style="1" customWidth="1"/>
    <col min="7939" max="7939" width="26.8515625" style="1" customWidth="1"/>
    <col min="7940" max="7940" width="99.00390625" style="1" customWidth="1"/>
    <col min="7941" max="7941" width="9.8515625" style="1" customWidth="1"/>
    <col min="7942" max="7942" width="8.421875" style="1" customWidth="1"/>
    <col min="7943" max="7943" width="19.8515625" style="1" customWidth="1"/>
    <col min="7944" max="7944" width="23.140625" style="1" customWidth="1"/>
    <col min="7945" max="7945" width="19.140625" style="1" customWidth="1"/>
    <col min="7946" max="8192" width="9.140625" style="1" customWidth="1"/>
    <col min="8193" max="8193" width="15.421875" style="1" customWidth="1"/>
    <col min="8194" max="8194" width="28.421875" style="1" customWidth="1"/>
    <col min="8195" max="8195" width="26.8515625" style="1" customWidth="1"/>
    <col min="8196" max="8196" width="99.00390625" style="1" customWidth="1"/>
    <col min="8197" max="8197" width="9.8515625" style="1" customWidth="1"/>
    <col min="8198" max="8198" width="8.421875" style="1" customWidth="1"/>
    <col min="8199" max="8199" width="19.8515625" style="1" customWidth="1"/>
    <col min="8200" max="8200" width="23.140625" style="1" customWidth="1"/>
    <col min="8201" max="8201" width="19.140625" style="1" customWidth="1"/>
    <col min="8202" max="8448" width="9.140625" style="1" customWidth="1"/>
    <col min="8449" max="8449" width="15.421875" style="1" customWidth="1"/>
    <col min="8450" max="8450" width="28.421875" style="1" customWidth="1"/>
    <col min="8451" max="8451" width="26.8515625" style="1" customWidth="1"/>
    <col min="8452" max="8452" width="99.00390625" style="1" customWidth="1"/>
    <col min="8453" max="8453" width="9.8515625" style="1" customWidth="1"/>
    <col min="8454" max="8454" width="8.421875" style="1" customWidth="1"/>
    <col min="8455" max="8455" width="19.8515625" style="1" customWidth="1"/>
    <col min="8456" max="8456" width="23.140625" style="1" customWidth="1"/>
    <col min="8457" max="8457" width="19.140625" style="1" customWidth="1"/>
    <col min="8458" max="8704" width="9.140625" style="1" customWidth="1"/>
    <col min="8705" max="8705" width="15.421875" style="1" customWidth="1"/>
    <col min="8706" max="8706" width="28.421875" style="1" customWidth="1"/>
    <col min="8707" max="8707" width="26.8515625" style="1" customWidth="1"/>
    <col min="8708" max="8708" width="99.00390625" style="1" customWidth="1"/>
    <col min="8709" max="8709" width="9.8515625" style="1" customWidth="1"/>
    <col min="8710" max="8710" width="8.421875" style="1" customWidth="1"/>
    <col min="8711" max="8711" width="19.8515625" style="1" customWidth="1"/>
    <col min="8712" max="8712" width="23.140625" style="1" customWidth="1"/>
    <col min="8713" max="8713" width="19.140625" style="1" customWidth="1"/>
    <col min="8714" max="8960" width="9.140625" style="1" customWidth="1"/>
    <col min="8961" max="8961" width="15.421875" style="1" customWidth="1"/>
    <col min="8962" max="8962" width="28.421875" style="1" customWidth="1"/>
    <col min="8963" max="8963" width="26.8515625" style="1" customWidth="1"/>
    <col min="8964" max="8964" width="99.00390625" style="1" customWidth="1"/>
    <col min="8965" max="8965" width="9.8515625" style="1" customWidth="1"/>
    <col min="8966" max="8966" width="8.421875" style="1" customWidth="1"/>
    <col min="8967" max="8967" width="19.8515625" style="1" customWidth="1"/>
    <col min="8968" max="8968" width="23.140625" style="1" customWidth="1"/>
    <col min="8969" max="8969" width="19.140625" style="1" customWidth="1"/>
    <col min="8970" max="9216" width="9.140625" style="1" customWidth="1"/>
    <col min="9217" max="9217" width="15.421875" style="1" customWidth="1"/>
    <col min="9218" max="9218" width="28.421875" style="1" customWidth="1"/>
    <col min="9219" max="9219" width="26.8515625" style="1" customWidth="1"/>
    <col min="9220" max="9220" width="99.00390625" style="1" customWidth="1"/>
    <col min="9221" max="9221" width="9.8515625" style="1" customWidth="1"/>
    <col min="9222" max="9222" width="8.421875" style="1" customWidth="1"/>
    <col min="9223" max="9223" width="19.8515625" style="1" customWidth="1"/>
    <col min="9224" max="9224" width="23.140625" style="1" customWidth="1"/>
    <col min="9225" max="9225" width="19.140625" style="1" customWidth="1"/>
    <col min="9226" max="9472" width="9.140625" style="1" customWidth="1"/>
    <col min="9473" max="9473" width="15.421875" style="1" customWidth="1"/>
    <col min="9474" max="9474" width="28.421875" style="1" customWidth="1"/>
    <col min="9475" max="9475" width="26.8515625" style="1" customWidth="1"/>
    <col min="9476" max="9476" width="99.00390625" style="1" customWidth="1"/>
    <col min="9477" max="9477" width="9.8515625" style="1" customWidth="1"/>
    <col min="9478" max="9478" width="8.421875" style="1" customWidth="1"/>
    <col min="9479" max="9479" width="19.8515625" style="1" customWidth="1"/>
    <col min="9480" max="9480" width="23.140625" style="1" customWidth="1"/>
    <col min="9481" max="9481" width="19.140625" style="1" customWidth="1"/>
    <col min="9482" max="9728" width="9.140625" style="1" customWidth="1"/>
    <col min="9729" max="9729" width="15.421875" style="1" customWidth="1"/>
    <col min="9730" max="9730" width="28.421875" style="1" customWidth="1"/>
    <col min="9731" max="9731" width="26.8515625" style="1" customWidth="1"/>
    <col min="9732" max="9732" width="99.00390625" style="1" customWidth="1"/>
    <col min="9733" max="9733" width="9.8515625" style="1" customWidth="1"/>
    <col min="9734" max="9734" width="8.421875" style="1" customWidth="1"/>
    <col min="9735" max="9735" width="19.8515625" style="1" customWidth="1"/>
    <col min="9736" max="9736" width="23.140625" style="1" customWidth="1"/>
    <col min="9737" max="9737" width="19.140625" style="1" customWidth="1"/>
    <col min="9738" max="9984" width="9.140625" style="1" customWidth="1"/>
    <col min="9985" max="9985" width="15.421875" style="1" customWidth="1"/>
    <col min="9986" max="9986" width="28.421875" style="1" customWidth="1"/>
    <col min="9987" max="9987" width="26.8515625" style="1" customWidth="1"/>
    <col min="9988" max="9988" width="99.00390625" style="1" customWidth="1"/>
    <col min="9989" max="9989" width="9.8515625" style="1" customWidth="1"/>
    <col min="9990" max="9990" width="8.421875" style="1" customWidth="1"/>
    <col min="9991" max="9991" width="19.8515625" style="1" customWidth="1"/>
    <col min="9992" max="9992" width="23.140625" style="1" customWidth="1"/>
    <col min="9993" max="9993" width="19.140625" style="1" customWidth="1"/>
    <col min="9994" max="10240" width="9.140625" style="1" customWidth="1"/>
    <col min="10241" max="10241" width="15.421875" style="1" customWidth="1"/>
    <col min="10242" max="10242" width="28.421875" style="1" customWidth="1"/>
    <col min="10243" max="10243" width="26.8515625" style="1" customWidth="1"/>
    <col min="10244" max="10244" width="99.00390625" style="1" customWidth="1"/>
    <col min="10245" max="10245" width="9.8515625" style="1" customWidth="1"/>
    <col min="10246" max="10246" width="8.421875" style="1" customWidth="1"/>
    <col min="10247" max="10247" width="19.8515625" style="1" customWidth="1"/>
    <col min="10248" max="10248" width="23.140625" style="1" customWidth="1"/>
    <col min="10249" max="10249" width="19.140625" style="1" customWidth="1"/>
    <col min="10250" max="10496" width="9.140625" style="1" customWidth="1"/>
    <col min="10497" max="10497" width="15.421875" style="1" customWidth="1"/>
    <col min="10498" max="10498" width="28.421875" style="1" customWidth="1"/>
    <col min="10499" max="10499" width="26.8515625" style="1" customWidth="1"/>
    <col min="10500" max="10500" width="99.00390625" style="1" customWidth="1"/>
    <col min="10501" max="10501" width="9.8515625" style="1" customWidth="1"/>
    <col min="10502" max="10502" width="8.421875" style="1" customWidth="1"/>
    <col min="10503" max="10503" width="19.8515625" style="1" customWidth="1"/>
    <col min="10504" max="10504" width="23.140625" style="1" customWidth="1"/>
    <col min="10505" max="10505" width="19.140625" style="1" customWidth="1"/>
    <col min="10506" max="10752" width="9.140625" style="1" customWidth="1"/>
    <col min="10753" max="10753" width="15.421875" style="1" customWidth="1"/>
    <col min="10754" max="10754" width="28.421875" style="1" customWidth="1"/>
    <col min="10755" max="10755" width="26.8515625" style="1" customWidth="1"/>
    <col min="10756" max="10756" width="99.00390625" style="1" customWidth="1"/>
    <col min="10757" max="10757" width="9.8515625" style="1" customWidth="1"/>
    <col min="10758" max="10758" width="8.421875" style="1" customWidth="1"/>
    <col min="10759" max="10759" width="19.8515625" style="1" customWidth="1"/>
    <col min="10760" max="10760" width="23.140625" style="1" customWidth="1"/>
    <col min="10761" max="10761" width="19.140625" style="1" customWidth="1"/>
    <col min="10762" max="11008" width="9.140625" style="1" customWidth="1"/>
    <col min="11009" max="11009" width="15.421875" style="1" customWidth="1"/>
    <col min="11010" max="11010" width="28.421875" style="1" customWidth="1"/>
    <col min="11011" max="11011" width="26.8515625" style="1" customWidth="1"/>
    <col min="11012" max="11012" width="99.00390625" style="1" customWidth="1"/>
    <col min="11013" max="11013" width="9.8515625" style="1" customWidth="1"/>
    <col min="11014" max="11014" width="8.421875" style="1" customWidth="1"/>
    <col min="11015" max="11015" width="19.8515625" style="1" customWidth="1"/>
    <col min="11016" max="11016" width="23.140625" style="1" customWidth="1"/>
    <col min="11017" max="11017" width="19.140625" style="1" customWidth="1"/>
    <col min="11018" max="11264" width="9.140625" style="1" customWidth="1"/>
    <col min="11265" max="11265" width="15.421875" style="1" customWidth="1"/>
    <col min="11266" max="11266" width="28.421875" style="1" customWidth="1"/>
    <col min="11267" max="11267" width="26.8515625" style="1" customWidth="1"/>
    <col min="11268" max="11268" width="99.00390625" style="1" customWidth="1"/>
    <col min="11269" max="11269" width="9.8515625" style="1" customWidth="1"/>
    <col min="11270" max="11270" width="8.421875" style="1" customWidth="1"/>
    <col min="11271" max="11271" width="19.8515625" style="1" customWidth="1"/>
    <col min="11272" max="11272" width="23.140625" style="1" customWidth="1"/>
    <col min="11273" max="11273" width="19.140625" style="1" customWidth="1"/>
    <col min="11274" max="11520" width="9.140625" style="1" customWidth="1"/>
    <col min="11521" max="11521" width="15.421875" style="1" customWidth="1"/>
    <col min="11522" max="11522" width="28.421875" style="1" customWidth="1"/>
    <col min="11523" max="11523" width="26.8515625" style="1" customWidth="1"/>
    <col min="11524" max="11524" width="99.00390625" style="1" customWidth="1"/>
    <col min="11525" max="11525" width="9.8515625" style="1" customWidth="1"/>
    <col min="11526" max="11526" width="8.421875" style="1" customWidth="1"/>
    <col min="11527" max="11527" width="19.8515625" style="1" customWidth="1"/>
    <col min="11528" max="11528" width="23.140625" style="1" customWidth="1"/>
    <col min="11529" max="11529" width="19.140625" style="1" customWidth="1"/>
    <col min="11530" max="11776" width="9.140625" style="1" customWidth="1"/>
    <col min="11777" max="11777" width="15.421875" style="1" customWidth="1"/>
    <col min="11778" max="11778" width="28.421875" style="1" customWidth="1"/>
    <col min="11779" max="11779" width="26.8515625" style="1" customWidth="1"/>
    <col min="11780" max="11780" width="99.00390625" style="1" customWidth="1"/>
    <col min="11781" max="11781" width="9.8515625" style="1" customWidth="1"/>
    <col min="11782" max="11782" width="8.421875" style="1" customWidth="1"/>
    <col min="11783" max="11783" width="19.8515625" style="1" customWidth="1"/>
    <col min="11784" max="11784" width="23.140625" style="1" customWidth="1"/>
    <col min="11785" max="11785" width="19.140625" style="1" customWidth="1"/>
    <col min="11786" max="12032" width="9.140625" style="1" customWidth="1"/>
    <col min="12033" max="12033" width="15.421875" style="1" customWidth="1"/>
    <col min="12034" max="12034" width="28.421875" style="1" customWidth="1"/>
    <col min="12035" max="12035" width="26.8515625" style="1" customWidth="1"/>
    <col min="12036" max="12036" width="99.00390625" style="1" customWidth="1"/>
    <col min="12037" max="12037" width="9.8515625" style="1" customWidth="1"/>
    <col min="12038" max="12038" width="8.421875" style="1" customWidth="1"/>
    <col min="12039" max="12039" width="19.8515625" style="1" customWidth="1"/>
    <col min="12040" max="12040" width="23.140625" style="1" customWidth="1"/>
    <col min="12041" max="12041" width="19.140625" style="1" customWidth="1"/>
    <col min="12042" max="12288" width="9.140625" style="1" customWidth="1"/>
    <col min="12289" max="12289" width="15.421875" style="1" customWidth="1"/>
    <col min="12290" max="12290" width="28.421875" style="1" customWidth="1"/>
    <col min="12291" max="12291" width="26.8515625" style="1" customWidth="1"/>
    <col min="12292" max="12292" width="99.00390625" style="1" customWidth="1"/>
    <col min="12293" max="12293" width="9.8515625" style="1" customWidth="1"/>
    <col min="12294" max="12294" width="8.421875" style="1" customWidth="1"/>
    <col min="12295" max="12295" width="19.8515625" style="1" customWidth="1"/>
    <col min="12296" max="12296" width="23.140625" style="1" customWidth="1"/>
    <col min="12297" max="12297" width="19.140625" style="1" customWidth="1"/>
    <col min="12298" max="12544" width="9.140625" style="1" customWidth="1"/>
    <col min="12545" max="12545" width="15.421875" style="1" customWidth="1"/>
    <col min="12546" max="12546" width="28.421875" style="1" customWidth="1"/>
    <col min="12547" max="12547" width="26.8515625" style="1" customWidth="1"/>
    <col min="12548" max="12548" width="99.00390625" style="1" customWidth="1"/>
    <col min="12549" max="12549" width="9.8515625" style="1" customWidth="1"/>
    <col min="12550" max="12550" width="8.421875" style="1" customWidth="1"/>
    <col min="12551" max="12551" width="19.8515625" style="1" customWidth="1"/>
    <col min="12552" max="12552" width="23.140625" style="1" customWidth="1"/>
    <col min="12553" max="12553" width="19.140625" style="1" customWidth="1"/>
    <col min="12554" max="12800" width="9.140625" style="1" customWidth="1"/>
    <col min="12801" max="12801" width="15.421875" style="1" customWidth="1"/>
    <col min="12802" max="12802" width="28.421875" style="1" customWidth="1"/>
    <col min="12803" max="12803" width="26.8515625" style="1" customWidth="1"/>
    <col min="12804" max="12804" width="99.00390625" style="1" customWidth="1"/>
    <col min="12805" max="12805" width="9.8515625" style="1" customWidth="1"/>
    <col min="12806" max="12806" width="8.421875" style="1" customWidth="1"/>
    <col min="12807" max="12807" width="19.8515625" style="1" customWidth="1"/>
    <col min="12808" max="12808" width="23.140625" style="1" customWidth="1"/>
    <col min="12809" max="12809" width="19.140625" style="1" customWidth="1"/>
    <col min="12810" max="13056" width="9.140625" style="1" customWidth="1"/>
    <col min="13057" max="13057" width="15.421875" style="1" customWidth="1"/>
    <col min="13058" max="13058" width="28.421875" style="1" customWidth="1"/>
    <col min="13059" max="13059" width="26.8515625" style="1" customWidth="1"/>
    <col min="13060" max="13060" width="99.00390625" style="1" customWidth="1"/>
    <col min="13061" max="13061" width="9.8515625" style="1" customWidth="1"/>
    <col min="13062" max="13062" width="8.421875" style="1" customWidth="1"/>
    <col min="13063" max="13063" width="19.8515625" style="1" customWidth="1"/>
    <col min="13064" max="13064" width="23.140625" style="1" customWidth="1"/>
    <col min="13065" max="13065" width="19.140625" style="1" customWidth="1"/>
    <col min="13066" max="13312" width="9.140625" style="1" customWidth="1"/>
    <col min="13313" max="13313" width="15.421875" style="1" customWidth="1"/>
    <col min="13314" max="13314" width="28.421875" style="1" customWidth="1"/>
    <col min="13315" max="13315" width="26.8515625" style="1" customWidth="1"/>
    <col min="13316" max="13316" width="99.00390625" style="1" customWidth="1"/>
    <col min="13317" max="13317" width="9.8515625" style="1" customWidth="1"/>
    <col min="13318" max="13318" width="8.421875" style="1" customWidth="1"/>
    <col min="13319" max="13319" width="19.8515625" style="1" customWidth="1"/>
    <col min="13320" max="13320" width="23.140625" style="1" customWidth="1"/>
    <col min="13321" max="13321" width="19.140625" style="1" customWidth="1"/>
    <col min="13322" max="13568" width="9.140625" style="1" customWidth="1"/>
    <col min="13569" max="13569" width="15.421875" style="1" customWidth="1"/>
    <col min="13570" max="13570" width="28.421875" style="1" customWidth="1"/>
    <col min="13571" max="13571" width="26.8515625" style="1" customWidth="1"/>
    <col min="13572" max="13572" width="99.00390625" style="1" customWidth="1"/>
    <col min="13573" max="13573" width="9.8515625" style="1" customWidth="1"/>
    <col min="13574" max="13574" width="8.421875" style="1" customWidth="1"/>
    <col min="13575" max="13575" width="19.8515625" style="1" customWidth="1"/>
    <col min="13576" max="13576" width="23.140625" style="1" customWidth="1"/>
    <col min="13577" max="13577" width="19.140625" style="1" customWidth="1"/>
    <col min="13578" max="13824" width="9.140625" style="1" customWidth="1"/>
    <col min="13825" max="13825" width="15.421875" style="1" customWidth="1"/>
    <col min="13826" max="13826" width="28.421875" style="1" customWidth="1"/>
    <col min="13827" max="13827" width="26.8515625" style="1" customWidth="1"/>
    <col min="13828" max="13828" width="99.00390625" style="1" customWidth="1"/>
    <col min="13829" max="13829" width="9.8515625" style="1" customWidth="1"/>
    <col min="13830" max="13830" width="8.421875" style="1" customWidth="1"/>
    <col min="13831" max="13831" width="19.8515625" style="1" customWidth="1"/>
    <col min="13832" max="13832" width="23.140625" style="1" customWidth="1"/>
    <col min="13833" max="13833" width="19.140625" style="1" customWidth="1"/>
    <col min="13834" max="14080" width="9.140625" style="1" customWidth="1"/>
    <col min="14081" max="14081" width="15.421875" style="1" customWidth="1"/>
    <col min="14082" max="14082" width="28.421875" style="1" customWidth="1"/>
    <col min="14083" max="14083" width="26.8515625" style="1" customWidth="1"/>
    <col min="14084" max="14084" width="99.00390625" style="1" customWidth="1"/>
    <col min="14085" max="14085" width="9.8515625" style="1" customWidth="1"/>
    <col min="14086" max="14086" width="8.421875" style="1" customWidth="1"/>
    <col min="14087" max="14087" width="19.8515625" style="1" customWidth="1"/>
    <col min="14088" max="14088" width="23.140625" style="1" customWidth="1"/>
    <col min="14089" max="14089" width="19.140625" style="1" customWidth="1"/>
    <col min="14090" max="14336" width="9.140625" style="1" customWidth="1"/>
    <col min="14337" max="14337" width="15.421875" style="1" customWidth="1"/>
    <col min="14338" max="14338" width="28.421875" style="1" customWidth="1"/>
    <col min="14339" max="14339" width="26.8515625" style="1" customWidth="1"/>
    <col min="14340" max="14340" width="99.00390625" style="1" customWidth="1"/>
    <col min="14341" max="14341" width="9.8515625" style="1" customWidth="1"/>
    <col min="14342" max="14342" width="8.421875" style="1" customWidth="1"/>
    <col min="14343" max="14343" width="19.8515625" style="1" customWidth="1"/>
    <col min="14344" max="14344" width="23.140625" style="1" customWidth="1"/>
    <col min="14345" max="14345" width="19.140625" style="1" customWidth="1"/>
    <col min="14346" max="14592" width="9.140625" style="1" customWidth="1"/>
    <col min="14593" max="14593" width="15.421875" style="1" customWidth="1"/>
    <col min="14594" max="14594" width="28.421875" style="1" customWidth="1"/>
    <col min="14595" max="14595" width="26.8515625" style="1" customWidth="1"/>
    <col min="14596" max="14596" width="99.00390625" style="1" customWidth="1"/>
    <col min="14597" max="14597" width="9.8515625" style="1" customWidth="1"/>
    <col min="14598" max="14598" width="8.421875" style="1" customWidth="1"/>
    <col min="14599" max="14599" width="19.8515625" style="1" customWidth="1"/>
    <col min="14600" max="14600" width="23.140625" style="1" customWidth="1"/>
    <col min="14601" max="14601" width="19.140625" style="1" customWidth="1"/>
    <col min="14602" max="14848" width="9.140625" style="1" customWidth="1"/>
    <col min="14849" max="14849" width="15.421875" style="1" customWidth="1"/>
    <col min="14850" max="14850" width="28.421875" style="1" customWidth="1"/>
    <col min="14851" max="14851" width="26.8515625" style="1" customWidth="1"/>
    <col min="14852" max="14852" width="99.00390625" style="1" customWidth="1"/>
    <col min="14853" max="14853" width="9.8515625" style="1" customWidth="1"/>
    <col min="14854" max="14854" width="8.421875" style="1" customWidth="1"/>
    <col min="14855" max="14855" width="19.8515625" style="1" customWidth="1"/>
    <col min="14856" max="14856" width="23.140625" style="1" customWidth="1"/>
    <col min="14857" max="14857" width="19.140625" style="1" customWidth="1"/>
    <col min="14858" max="15104" width="9.140625" style="1" customWidth="1"/>
    <col min="15105" max="15105" width="15.421875" style="1" customWidth="1"/>
    <col min="15106" max="15106" width="28.421875" style="1" customWidth="1"/>
    <col min="15107" max="15107" width="26.8515625" style="1" customWidth="1"/>
    <col min="15108" max="15108" width="99.00390625" style="1" customWidth="1"/>
    <col min="15109" max="15109" width="9.8515625" style="1" customWidth="1"/>
    <col min="15110" max="15110" width="8.421875" style="1" customWidth="1"/>
    <col min="15111" max="15111" width="19.8515625" style="1" customWidth="1"/>
    <col min="15112" max="15112" width="23.140625" style="1" customWidth="1"/>
    <col min="15113" max="15113" width="19.140625" style="1" customWidth="1"/>
    <col min="15114" max="15360" width="9.140625" style="1" customWidth="1"/>
    <col min="15361" max="15361" width="15.421875" style="1" customWidth="1"/>
    <col min="15362" max="15362" width="28.421875" style="1" customWidth="1"/>
    <col min="15363" max="15363" width="26.8515625" style="1" customWidth="1"/>
    <col min="15364" max="15364" width="99.00390625" style="1" customWidth="1"/>
    <col min="15365" max="15365" width="9.8515625" style="1" customWidth="1"/>
    <col min="15366" max="15366" width="8.421875" style="1" customWidth="1"/>
    <col min="15367" max="15367" width="19.8515625" style="1" customWidth="1"/>
    <col min="15368" max="15368" width="23.140625" style="1" customWidth="1"/>
    <col min="15369" max="15369" width="19.140625" style="1" customWidth="1"/>
    <col min="15370" max="15616" width="9.140625" style="1" customWidth="1"/>
    <col min="15617" max="15617" width="15.421875" style="1" customWidth="1"/>
    <col min="15618" max="15618" width="28.421875" style="1" customWidth="1"/>
    <col min="15619" max="15619" width="26.8515625" style="1" customWidth="1"/>
    <col min="15620" max="15620" width="99.00390625" style="1" customWidth="1"/>
    <col min="15621" max="15621" width="9.8515625" style="1" customWidth="1"/>
    <col min="15622" max="15622" width="8.421875" style="1" customWidth="1"/>
    <col min="15623" max="15623" width="19.8515625" style="1" customWidth="1"/>
    <col min="15624" max="15624" width="23.140625" style="1" customWidth="1"/>
    <col min="15625" max="15625" width="19.140625" style="1" customWidth="1"/>
    <col min="15626" max="15872" width="9.140625" style="1" customWidth="1"/>
    <col min="15873" max="15873" width="15.421875" style="1" customWidth="1"/>
    <col min="15874" max="15874" width="28.421875" style="1" customWidth="1"/>
    <col min="15875" max="15875" width="26.8515625" style="1" customWidth="1"/>
    <col min="15876" max="15876" width="99.00390625" style="1" customWidth="1"/>
    <col min="15877" max="15877" width="9.8515625" style="1" customWidth="1"/>
    <col min="15878" max="15878" width="8.421875" style="1" customWidth="1"/>
    <col min="15879" max="15879" width="19.8515625" style="1" customWidth="1"/>
    <col min="15880" max="15880" width="23.140625" style="1" customWidth="1"/>
    <col min="15881" max="15881" width="19.140625" style="1" customWidth="1"/>
    <col min="15882" max="16128" width="9.140625" style="1" customWidth="1"/>
    <col min="16129" max="16129" width="15.421875" style="1" customWidth="1"/>
    <col min="16130" max="16130" width="28.421875" style="1" customWidth="1"/>
    <col min="16131" max="16131" width="26.8515625" style="1" customWidth="1"/>
    <col min="16132" max="16132" width="99.00390625" style="1" customWidth="1"/>
    <col min="16133" max="16133" width="9.8515625" style="1" customWidth="1"/>
    <col min="16134" max="16134" width="8.421875" style="1" customWidth="1"/>
    <col min="16135" max="16135" width="19.8515625" style="1" customWidth="1"/>
    <col min="16136" max="16136" width="23.140625" style="1" customWidth="1"/>
    <col min="16137" max="16137" width="19.140625" style="1" customWidth="1"/>
    <col min="16138" max="16384" width="9.140625" style="1" customWidth="1"/>
  </cols>
  <sheetData>
    <row r="1" spans="1:8" ht="15.75">
      <c r="A1" s="64" t="s">
        <v>81</v>
      </c>
      <c r="B1" s="64"/>
      <c r="C1" s="64"/>
      <c r="D1" s="64"/>
      <c r="E1" s="64"/>
      <c r="F1"/>
      <c r="G1"/>
      <c r="H1" s="15"/>
    </row>
    <row r="2" spans="1:8" ht="15.75">
      <c r="A2" s="2" t="s">
        <v>63</v>
      </c>
      <c r="B2" s="3"/>
      <c r="C2" s="3"/>
      <c r="D2" s="3"/>
      <c r="E2" s="3"/>
      <c r="F2"/>
      <c r="G2"/>
      <c r="H2" s="15"/>
    </row>
    <row r="3" spans="1:8" ht="15.75">
      <c r="A3" s="2" t="s">
        <v>62</v>
      </c>
      <c r="B3" s="4"/>
      <c r="C3" s="5"/>
      <c r="D3" s="5"/>
      <c r="E3" s="5"/>
      <c r="F3"/>
      <c r="G3"/>
      <c r="H3" s="15"/>
    </row>
    <row r="4" spans="1:8" ht="15.75">
      <c r="A4" s="2"/>
      <c r="B4" s="4"/>
      <c r="C4" s="5"/>
      <c r="D4" s="5"/>
      <c r="E4" s="5"/>
      <c r="F4"/>
      <c r="G4"/>
      <c r="H4" s="15"/>
    </row>
    <row r="5" ht="13.5" thickBot="1">
      <c r="D5" s="6"/>
    </row>
    <row r="6" spans="1:9" ht="25.5">
      <c r="A6" s="40" t="s">
        <v>0</v>
      </c>
      <c r="B6" s="41" t="s">
        <v>1</v>
      </c>
      <c r="C6" s="41" t="s">
        <v>2</v>
      </c>
      <c r="D6" s="41" t="s">
        <v>3</v>
      </c>
      <c r="E6" s="41" t="s">
        <v>4</v>
      </c>
      <c r="F6" s="41" t="s">
        <v>5</v>
      </c>
      <c r="G6" s="42" t="s">
        <v>6</v>
      </c>
      <c r="H6" s="43" t="s">
        <v>7</v>
      </c>
      <c r="I6" s="44" t="s">
        <v>8</v>
      </c>
    </row>
    <row r="7" spans="1:9" s="10" customFormat="1" ht="127.5">
      <c r="A7" s="36">
        <v>247421013600</v>
      </c>
      <c r="B7" s="7" t="s">
        <v>9</v>
      </c>
      <c r="C7" s="8" t="s">
        <v>10</v>
      </c>
      <c r="D7" s="7" t="s">
        <v>11</v>
      </c>
      <c r="E7" s="7" t="s">
        <v>12</v>
      </c>
      <c r="F7" s="7" t="s">
        <v>13</v>
      </c>
      <c r="G7" s="19">
        <v>15</v>
      </c>
      <c r="H7" s="9"/>
      <c r="I7" s="45">
        <f aca="true" t="shared" si="0" ref="I7:I25">G7*H7</f>
        <v>0</v>
      </c>
    </row>
    <row r="8" spans="1:9" s="10" customFormat="1" ht="25.5">
      <c r="A8" s="36">
        <v>247421014500</v>
      </c>
      <c r="B8" s="7" t="s">
        <v>14</v>
      </c>
      <c r="C8" s="8" t="s">
        <v>15</v>
      </c>
      <c r="D8" s="7" t="s">
        <v>16</v>
      </c>
      <c r="E8" s="7" t="s">
        <v>17</v>
      </c>
      <c r="F8" s="7" t="s">
        <v>13</v>
      </c>
      <c r="G8" s="19">
        <v>20</v>
      </c>
      <c r="H8" s="9"/>
      <c r="I8" s="45">
        <f t="shared" si="0"/>
        <v>0</v>
      </c>
    </row>
    <row r="9" spans="1:9" s="10" customFormat="1" ht="25.5">
      <c r="A9" s="36">
        <v>247421014900</v>
      </c>
      <c r="B9" s="7" t="s">
        <v>14</v>
      </c>
      <c r="C9" s="8" t="s">
        <v>18</v>
      </c>
      <c r="D9" s="7" t="s">
        <v>19</v>
      </c>
      <c r="E9" s="7" t="s">
        <v>20</v>
      </c>
      <c r="F9" s="7" t="s">
        <v>13</v>
      </c>
      <c r="G9" s="19">
        <v>20</v>
      </c>
      <c r="H9" s="9"/>
      <c r="I9" s="45">
        <f t="shared" si="0"/>
        <v>0</v>
      </c>
    </row>
    <row r="10" spans="1:13" s="10" customFormat="1" ht="114.75">
      <c r="A10" s="36">
        <v>247421025000</v>
      </c>
      <c r="B10" s="7" t="s">
        <v>21</v>
      </c>
      <c r="C10" s="8" t="s">
        <v>22</v>
      </c>
      <c r="D10" s="7" t="s">
        <v>23</v>
      </c>
      <c r="E10" s="7" t="s">
        <v>12</v>
      </c>
      <c r="F10" s="7" t="s">
        <v>13</v>
      </c>
      <c r="G10" s="19">
        <v>5</v>
      </c>
      <c r="H10" s="9"/>
      <c r="I10" s="45">
        <f t="shared" si="0"/>
        <v>0</v>
      </c>
      <c r="M10" s="11"/>
    </row>
    <row r="11" spans="1:9" s="10" customFormat="1" ht="89.25">
      <c r="A11" s="36">
        <v>247421025200</v>
      </c>
      <c r="B11" s="7" t="s">
        <v>24</v>
      </c>
      <c r="C11" s="8" t="s">
        <v>25</v>
      </c>
      <c r="D11" s="7" t="s">
        <v>26</v>
      </c>
      <c r="E11" s="7" t="s">
        <v>12</v>
      </c>
      <c r="F11" s="7" t="s">
        <v>13</v>
      </c>
      <c r="G11" s="19">
        <v>30</v>
      </c>
      <c r="H11" s="9"/>
      <c r="I11" s="45">
        <f t="shared" si="0"/>
        <v>0</v>
      </c>
    </row>
    <row r="12" spans="1:9" s="10" customFormat="1" ht="38.25">
      <c r="A12" s="36">
        <v>247421033300</v>
      </c>
      <c r="B12" s="7" t="s">
        <v>27</v>
      </c>
      <c r="C12" s="8" t="s">
        <v>28</v>
      </c>
      <c r="D12" s="7" t="s">
        <v>29</v>
      </c>
      <c r="E12" s="7" t="s">
        <v>30</v>
      </c>
      <c r="F12" s="7" t="s">
        <v>13</v>
      </c>
      <c r="G12" s="19">
        <v>15</v>
      </c>
      <c r="H12" s="9"/>
      <c r="I12" s="45">
        <f t="shared" si="0"/>
        <v>0</v>
      </c>
    </row>
    <row r="13" spans="1:9" s="10" customFormat="1" ht="38.25">
      <c r="A13" s="36">
        <v>7401019065100</v>
      </c>
      <c r="B13" s="7" t="s">
        <v>24</v>
      </c>
      <c r="C13" s="8" t="s">
        <v>31</v>
      </c>
      <c r="D13" s="7" t="s">
        <v>77</v>
      </c>
      <c r="E13" s="7" t="s">
        <v>32</v>
      </c>
      <c r="F13" s="7" t="s">
        <v>13</v>
      </c>
      <c r="G13" s="19">
        <v>10</v>
      </c>
      <c r="H13" s="9"/>
      <c r="I13" s="45">
        <f t="shared" si="0"/>
        <v>0</v>
      </c>
    </row>
    <row r="14" spans="1:9" ht="38.25">
      <c r="A14" s="12">
        <v>247421024500</v>
      </c>
      <c r="B14" s="7" t="s">
        <v>24</v>
      </c>
      <c r="C14" s="8" t="s">
        <v>33</v>
      </c>
      <c r="D14" s="7" t="s">
        <v>34</v>
      </c>
      <c r="E14" s="12" t="s">
        <v>12</v>
      </c>
      <c r="F14" s="12" t="s">
        <v>13</v>
      </c>
      <c r="G14" s="20">
        <v>2</v>
      </c>
      <c r="H14" s="16"/>
      <c r="I14" s="46">
        <f t="shared" si="0"/>
        <v>0</v>
      </c>
    </row>
    <row r="15" spans="1:9" ht="51">
      <c r="A15" s="12">
        <v>247421028700</v>
      </c>
      <c r="B15" s="7" t="s">
        <v>35</v>
      </c>
      <c r="C15" s="8" t="s">
        <v>36</v>
      </c>
      <c r="D15" s="7" t="s">
        <v>37</v>
      </c>
      <c r="E15" s="12" t="s">
        <v>17</v>
      </c>
      <c r="F15" s="12" t="s">
        <v>38</v>
      </c>
      <c r="G15" s="20">
        <v>5</v>
      </c>
      <c r="H15" s="16"/>
      <c r="I15" s="46">
        <f t="shared" si="0"/>
        <v>0</v>
      </c>
    </row>
    <row r="16" spans="1:9" ht="38.25">
      <c r="A16" s="12">
        <v>247421031700</v>
      </c>
      <c r="B16" s="7" t="s">
        <v>39</v>
      </c>
      <c r="C16" s="8" t="s">
        <v>40</v>
      </c>
      <c r="D16" s="7" t="s">
        <v>41</v>
      </c>
      <c r="E16" s="12" t="s">
        <v>42</v>
      </c>
      <c r="F16" s="12" t="s">
        <v>13</v>
      </c>
      <c r="G16" s="20">
        <v>5</v>
      </c>
      <c r="H16" s="16"/>
      <c r="I16" s="46">
        <f t="shared" si="0"/>
        <v>0</v>
      </c>
    </row>
    <row r="17" spans="1:9" ht="38.25">
      <c r="A17" s="12">
        <v>247421031900</v>
      </c>
      <c r="B17" s="7" t="s">
        <v>43</v>
      </c>
      <c r="C17" s="8" t="s">
        <v>44</v>
      </c>
      <c r="D17" s="7" t="s">
        <v>45</v>
      </c>
      <c r="E17" s="12" t="s">
        <v>42</v>
      </c>
      <c r="F17" s="12" t="s">
        <v>13</v>
      </c>
      <c r="G17" s="20">
        <v>15</v>
      </c>
      <c r="H17" s="16"/>
      <c r="I17" s="46">
        <f t="shared" si="0"/>
        <v>0</v>
      </c>
    </row>
    <row r="18" spans="1:9" ht="38.25">
      <c r="A18" s="12">
        <v>7401021019900</v>
      </c>
      <c r="B18" s="7" t="s">
        <v>46</v>
      </c>
      <c r="C18" s="8" t="s">
        <v>47</v>
      </c>
      <c r="D18" s="33" t="s">
        <v>48</v>
      </c>
      <c r="E18" s="12" t="s">
        <v>12</v>
      </c>
      <c r="F18" s="12" t="s">
        <v>13</v>
      </c>
      <c r="G18" s="20">
        <v>5</v>
      </c>
      <c r="H18" s="16"/>
      <c r="I18" s="47">
        <f t="shared" si="0"/>
        <v>0</v>
      </c>
    </row>
    <row r="19" spans="1:9" s="10" customFormat="1" ht="62.25" customHeight="1">
      <c r="A19" s="36">
        <v>247421014100</v>
      </c>
      <c r="B19" s="7" t="s">
        <v>14</v>
      </c>
      <c r="C19" s="8" t="s">
        <v>78</v>
      </c>
      <c r="D19" s="17" t="s">
        <v>49</v>
      </c>
      <c r="E19" s="7" t="s">
        <v>17</v>
      </c>
      <c r="F19" s="7" t="s">
        <v>13</v>
      </c>
      <c r="G19" s="19">
        <v>5</v>
      </c>
      <c r="H19" s="9"/>
      <c r="I19" s="45">
        <f t="shared" si="0"/>
        <v>0</v>
      </c>
    </row>
    <row r="20" spans="1:9" s="10" customFormat="1" ht="51">
      <c r="A20" s="36" t="s">
        <v>50</v>
      </c>
      <c r="B20" s="18" t="s">
        <v>51</v>
      </c>
      <c r="C20" s="8" t="s">
        <v>52</v>
      </c>
      <c r="D20" s="18" t="s">
        <v>53</v>
      </c>
      <c r="E20" s="18" t="s">
        <v>32</v>
      </c>
      <c r="F20" s="7" t="s">
        <v>13</v>
      </c>
      <c r="G20" s="19">
        <v>5</v>
      </c>
      <c r="H20" s="9"/>
      <c r="I20" s="45">
        <f t="shared" si="0"/>
        <v>0</v>
      </c>
    </row>
    <row r="21" spans="1:9" s="10" customFormat="1" ht="38.25">
      <c r="A21" s="38">
        <v>247421024900</v>
      </c>
      <c r="B21" s="35" t="s">
        <v>76</v>
      </c>
      <c r="C21" s="35" t="s">
        <v>61</v>
      </c>
      <c r="D21" s="36" t="s">
        <v>77</v>
      </c>
      <c r="E21" s="37" t="s">
        <v>79</v>
      </c>
      <c r="F21" s="35" t="s">
        <v>13</v>
      </c>
      <c r="G21" s="38">
        <v>50</v>
      </c>
      <c r="H21" s="39"/>
      <c r="I21" s="48">
        <f t="shared" si="0"/>
        <v>0</v>
      </c>
    </row>
    <row r="22" spans="1:9" s="10" customFormat="1" ht="38.25">
      <c r="A22" s="36">
        <v>247431018500</v>
      </c>
      <c r="B22" s="18" t="s">
        <v>54</v>
      </c>
      <c r="C22" s="8" t="s">
        <v>55</v>
      </c>
      <c r="D22" s="18" t="s">
        <v>56</v>
      </c>
      <c r="E22" s="18"/>
      <c r="F22" s="7" t="s">
        <v>13</v>
      </c>
      <c r="G22" s="49">
        <v>10</v>
      </c>
      <c r="H22" s="9"/>
      <c r="I22" s="45">
        <f t="shared" si="0"/>
        <v>0</v>
      </c>
    </row>
    <row r="23" spans="1:9" ht="38.25">
      <c r="A23" s="21">
        <v>246311229100</v>
      </c>
      <c r="B23" s="22" t="s">
        <v>64</v>
      </c>
      <c r="C23" s="22" t="s">
        <v>67</v>
      </c>
      <c r="D23" s="22" t="s">
        <v>65</v>
      </c>
      <c r="E23" s="23" t="s">
        <v>66</v>
      </c>
      <c r="F23" s="24" t="s">
        <v>13</v>
      </c>
      <c r="G23" s="25">
        <v>7</v>
      </c>
      <c r="H23" s="26"/>
      <c r="I23" s="50">
        <f t="shared" si="0"/>
        <v>0</v>
      </c>
    </row>
    <row r="24" spans="1:9" ht="51">
      <c r="A24" s="21">
        <v>760000197100</v>
      </c>
      <c r="B24" s="22" t="s">
        <v>75</v>
      </c>
      <c r="C24" s="22" t="s">
        <v>74</v>
      </c>
      <c r="D24" s="22" t="s">
        <v>68</v>
      </c>
      <c r="E24" s="23" t="s">
        <v>69</v>
      </c>
      <c r="F24" s="24" t="s">
        <v>13</v>
      </c>
      <c r="G24" s="51">
        <v>500</v>
      </c>
      <c r="H24" s="52"/>
      <c r="I24" s="50">
        <f t="shared" si="0"/>
        <v>0</v>
      </c>
    </row>
    <row r="25" spans="1:9" ht="77.25" thickBot="1">
      <c r="A25" s="21">
        <v>247421019500</v>
      </c>
      <c r="B25" s="22" t="s">
        <v>72</v>
      </c>
      <c r="C25" s="22" t="s">
        <v>73</v>
      </c>
      <c r="D25" s="18" t="s">
        <v>70</v>
      </c>
      <c r="E25" s="23" t="s">
        <v>71</v>
      </c>
      <c r="F25" s="24" t="s">
        <v>13</v>
      </c>
      <c r="G25" s="53">
        <v>60</v>
      </c>
      <c r="H25" s="54"/>
      <c r="I25" s="55">
        <f t="shared" si="0"/>
        <v>0</v>
      </c>
    </row>
    <row r="26" spans="1:9" ht="15" thickBot="1">
      <c r="A26" s="27"/>
      <c r="B26" s="28"/>
      <c r="C26" s="28"/>
      <c r="D26" s="28"/>
      <c r="E26" s="29"/>
      <c r="F26" s="30"/>
      <c r="G26" s="56" t="s">
        <v>80</v>
      </c>
      <c r="H26" s="57"/>
      <c r="I26" s="58">
        <f>SUM(I7:I25)</f>
        <v>0</v>
      </c>
    </row>
    <row r="27" spans="1:9" ht="14.25">
      <c r="A27" s="27"/>
      <c r="B27" s="28"/>
      <c r="C27" s="28"/>
      <c r="D27" s="59" t="s">
        <v>82</v>
      </c>
      <c r="E27" s="29"/>
      <c r="F27" s="30"/>
      <c r="G27" s="31"/>
      <c r="H27" s="34"/>
      <c r="I27" s="32"/>
    </row>
    <row r="30" spans="1:4" ht="13.5" thickBot="1">
      <c r="A30" s="65" t="s">
        <v>57</v>
      </c>
      <c r="B30" s="65"/>
      <c r="C30" s="13"/>
      <c r="D30" s="14"/>
    </row>
    <row r="31" spans="1:4" ht="15">
      <c r="A31" s="66" t="s">
        <v>58</v>
      </c>
      <c r="B31" s="67"/>
      <c r="C31" s="68"/>
      <c r="D31" s="69"/>
    </row>
    <row r="32" spans="1:4" ht="24.75" customHeight="1">
      <c r="A32" s="70" t="s">
        <v>59</v>
      </c>
      <c r="B32" s="71"/>
      <c r="C32" s="72"/>
      <c r="D32" s="73"/>
    </row>
    <row r="33" spans="1:4" ht="151.5" customHeight="1" thickBot="1">
      <c r="A33" s="60" t="s">
        <v>60</v>
      </c>
      <c r="B33" s="61"/>
      <c r="C33" s="62"/>
      <c r="D33" s="63"/>
    </row>
  </sheetData>
  <sheetProtection algorithmName="SHA-512" hashValue="aMI90TH7+f5zRJoIZr+hngD8s2Df2nYb1mLv687muRN21FITmqK4YQ+07v20b/jI36xjbPVvtH3fBuDiS/yIfg==" saltValue="Fd348MiaPl8lHoaloUm2IQ==" spinCount="100000" sheet="1" objects="1" scenarios="1"/>
  <protectedRanges>
    <protectedRange sqref="C31:D33 H7:H13 H19:H22" name="Oblast1"/>
    <protectedRange sqref="H14" name="Oblast1_2"/>
    <protectedRange sqref="H15" name="Oblast1_3"/>
    <protectedRange sqref="H16" name="Oblast1_4"/>
    <protectedRange sqref="H17" name="Oblast1_5"/>
    <protectedRange sqref="H18" name="Oblast1_6"/>
  </protectedRanges>
  <mergeCells count="8">
    <mergeCell ref="A33:B33"/>
    <mergeCell ref="C33:D33"/>
    <mergeCell ref="A1:E1"/>
    <mergeCell ref="A30:B30"/>
    <mergeCell ref="A31:B31"/>
    <mergeCell ref="C31:D31"/>
    <mergeCell ref="A32:B32"/>
    <mergeCell ref="C32:D32"/>
  </mergeCells>
  <conditionalFormatting sqref="A7">
    <cfRule type="duplicateValues" priority="20" dxfId="3" stopIfTrue="1">
      <formula>AND(COUNTIF($A$7:$A$7,A7)&gt;1,NOT(ISBLANK(A7)))</formula>
    </cfRule>
  </conditionalFormatting>
  <conditionalFormatting sqref="A8">
    <cfRule type="duplicateValues" priority="19" dxfId="3" stopIfTrue="1">
      <formula>AND(COUNTIF($A$8:$A$8,A8)&gt;1,NOT(ISBLANK(A8)))</formula>
    </cfRule>
  </conditionalFormatting>
  <conditionalFormatting sqref="A9">
    <cfRule type="duplicateValues" priority="18" dxfId="3" stopIfTrue="1">
      <formula>AND(COUNTIF($A$9:$A$9,A9)&gt;1,NOT(ISBLANK(A9)))</formula>
    </cfRule>
  </conditionalFormatting>
  <conditionalFormatting sqref="A10">
    <cfRule type="duplicateValues" priority="17" dxfId="3" stopIfTrue="1">
      <formula>AND(COUNTIF($A$10:$A$10,A10)&gt;1,NOT(ISBLANK(A10)))</formula>
    </cfRule>
  </conditionalFormatting>
  <conditionalFormatting sqref="A11">
    <cfRule type="duplicateValues" priority="16" dxfId="3" stopIfTrue="1">
      <formula>AND(COUNTIF($A$11:$A$11,A11)&gt;1,NOT(ISBLANK(A11)))</formula>
    </cfRule>
  </conditionalFormatting>
  <conditionalFormatting sqref="C1">
    <cfRule type="cellIs" priority="14" dxfId="9" operator="equal" stopIfTrue="1">
      <formula>0</formula>
    </cfRule>
  </conditionalFormatting>
  <conditionalFormatting sqref="A12:A13">
    <cfRule type="duplicateValues" priority="21" dxfId="3" stopIfTrue="1">
      <formula>AND(COUNTIF($A$12:$A$13,A12)&gt;1,NOT(ISBLANK(A12)))</formula>
    </cfRule>
  </conditionalFormatting>
  <conditionalFormatting sqref="A14">
    <cfRule type="duplicateValues" priority="13" dxfId="3" stopIfTrue="1">
      <formula>AND(COUNTIF($A$14:$A$14,A14)&gt;1,NOT(ISBLANK(A14)))</formula>
    </cfRule>
  </conditionalFormatting>
  <conditionalFormatting sqref="A15">
    <cfRule type="duplicateValues" priority="11" dxfId="3" stopIfTrue="1">
      <formula>AND(COUNTIF($A$15:$A$15,A15)&gt;1,NOT(ISBLANK(A15)))</formula>
    </cfRule>
  </conditionalFormatting>
  <conditionalFormatting sqref="A16">
    <cfRule type="duplicateValues" priority="9" dxfId="3" stopIfTrue="1">
      <formula>AND(COUNTIF($A$16:$A$16,A16)&gt;1,NOT(ISBLANK(A16)))</formula>
    </cfRule>
  </conditionalFormatting>
  <conditionalFormatting sqref="A17">
    <cfRule type="duplicateValues" priority="7" dxfId="3" stopIfTrue="1">
      <formula>AND(COUNTIF($A$17:$A$17,A17)&gt;1,NOT(ISBLANK(A17)))</formula>
    </cfRule>
  </conditionalFormatting>
  <conditionalFormatting sqref="A18">
    <cfRule type="duplicateValues" priority="5" dxfId="3" stopIfTrue="1">
      <formula>AND(COUNTIF($A$18:$A$18,A18)&gt;1,NOT(ISBLANK(A18)))</formula>
    </cfRule>
  </conditionalFormatting>
  <conditionalFormatting sqref="I23 I26:I27">
    <cfRule type="cellIs" priority="3" dxfId="0" operator="equal" stopIfTrue="1">
      <formula>"vyplňte cenu za MJ"</formula>
    </cfRule>
  </conditionalFormatting>
  <conditionalFormatting sqref="I24">
    <cfRule type="cellIs" priority="2" dxfId="0" operator="equal" stopIfTrue="1">
      <formula>"vyplňte cenu za MJ"</formula>
    </cfRule>
  </conditionalFormatting>
  <conditionalFormatting sqref="I25">
    <cfRule type="cellIs" priority="1" dxfId="0" operator="equal" stopIfTrue="1">
      <formula>"vyplňte cenu za MJ"</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8"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Brandová Eva</dc:creator>
  <cp:keywords/>
  <dc:description/>
  <cp:lastModifiedBy>Brandová Eva</cp:lastModifiedBy>
  <cp:lastPrinted>2021-06-29T12:26:21Z</cp:lastPrinted>
  <dcterms:created xsi:type="dcterms:W3CDTF">2020-06-01T05:44:16Z</dcterms:created>
  <dcterms:modified xsi:type="dcterms:W3CDTF">2021-07-16T08:47:46Z</dcterms:modified>
  <cp:category/>
  <cp:version/>
  <cp:contentType/>
  <cp:contentStatus/>
</cp:coreProperties>
</file>