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O:\ROK 2022\VZ\VZ podlimitní\Dodávky ochranných pracovních pomůcek S165 22\FINAL\"/>
    </mc:Choice>
  </mc:AlternateContent>
  <xr:revisionPtr revIDLastSave="0" documentId="13_ncr:1_{8D424F0D-2EF3-4E69-9A42-D45CC59A8339}" xr6:coauthVersionLast="47" xr6:coauthVersionMax="47" xr10:uidLastSave="{00000000-0000-0000-0000-000000000000}"/>
  <bookViews>
    <workbookView xWindow="2868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71" i="1" l="1"/>
  <c r="I337" i="1" l="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8" i="1"/>
  <c r="I9" i="1"/>
  <c r="I10" i="1"/>
  <c r="I11" i="1"/>
  <c r="I12" i="1"/>
  <c r="I13" i="1"/>
  <c r="I14" i="1"/>
  <c r="I15" i="1"/>
  <c r="I16" i="1"/>
  <c r="I17" i="1"/>
  <c r="I7" i="1"/>
</calcChain>
</file>

<file path=xl/sharedStrings.xml><?xml version="1.0" encoding="utf-8"?>
<sst xmlns="http://schemas.openxmlformats.org/spreadsheetml/2006/main" count="1196" uniqueCount="535">
  <si>
    <t>Veřejná zakázka podlimitní: Dodávky ochranných pracovních pomůcek</t>
  </si>
  <si>
    <t>Číslo artiklu (číslo VOP)</t>
  </si>
  <si>
    <t>Bezpečnostní Certifikáty ES, EN</t>
  </si>
  <si>
    <t xml:space="preserve">Specifikace zboží                        </t>
  </si>
  <si>
    <t>Název produktu a výrobce</t>
  </si>
  <si>
    <t>MJ</t>
  </si>
  <si>
    <t>Zvláštní požadavky</t>
  </si>
  <si>
    <t>KS</t>
  </si>
  <si>
    <t xml:space="preserve">EN 1073-2 </t>
  </si>
  <si>
    <t>EN 340</t>
  </si>
  <si>
    <t>Požadujeme předložení kopie Certifikátu o ES přezkoušení typu, Závěrečného protokolu.</t>
  </si>
  <si>
    <t>EN 340, EN 470-1, EN 532, EN 348</t>
  </si>
  <si>
    <r>
      <t xml:space="preserve">Zástěra kožená svářečská dlouhá 145cm, krytá ramena, broušená hrubá hov.useň (síla 1,3 mm), zesílení - přeplátování středového švu, nýtovaná, se šňůrou za krk, </t>
    </r>
    <r>
      <rPr>
        <b/>
        <sz val="10"/>
        <rFont val="Arial"/>
        <family val="2"/>
        <charset val="238"/>
      </rPr>
      <t>šitá kevlarovou nití</t>
    </r>
    <r>
      <rPr>
        <sz val="10"/>
        <rFont val="Arial"/>
        <family val="2"/>
        <charset val="238"/>
      </rPr>
      <t xml:space="preserve"> !! </t>
    </r>
  </si>
  <si>
    <t>Zástěra kožená kovářská krátká š. 70, d.100 cm, z hovězí štípenky o síle 1,3 mm, s náprsenkou a zanýtovaným koženým páskem za krk.</t>
  </si>
  <si>
    <t>EN 11611 třída 2/A1, A2</t>
  </si>
  <si>
    <r>
      <t xml:space="preserve">Zástěra svářečská s nárameníky dlouhá 145 cm, broušená hrubá hov.useň (síla 1,3 mm), zesílení - přeplátování středového švu, nýtovaná, </t>
    </r>
    <r>
      <rPr>
        <b/>
        <sz val="10"/>
        <rFont val="Arial"/>
        <family val="2"/>
        <charset val="238"/>
      </rPr>
      <t>šitá kevlarovou nití !!</t>
    </r>
  </si>
  <si>
    <t>EN 340,EN 470-1, EN 532, EN 348</t>
  </si>
  <si>
    <t>EN ISO 13688</t>
  </si>
  <si>
    <t>EN ISO 13688, EN14058</t>
  </si>
  <si>
    <t>Potisk žlutou barvou</t>
  </si>
  <si>
    <t>EN 471 + A1</t>
  </si>
  <si>
    <t>EN 533, EN 471:2003 + A1:2007</t>
  </si>
  <si>
    <t>EN 420, EN 388, EN 374-AKL, CE</t>
  </si>
  <si>
    <t>PÁR</t>
  </si>
  <si>
    <t>EN 420, EN 388, CE</t>
  </si>
  <si>
    <t>PA</t>
  </si>
  <si>
    <t>BA</t>
  </si>
  <si>
    <t>EN 420,EN 388, EN 12477, EN 407</t>
  </si>
  <si>
    <t>Požadujeme certifikát pro svář.práce - typ B.</t>
  </si>
  <si>
    <t>EN 420, EN 388,CE</t>
  </si>
  <si>
    <t>EN 420</t>
  </si>
  <si>
    <t>EN 420, CE</t>
  </si>
  <si>
    <t>EN 12477, EN 388, EN 420</t>
  </si>
  <si>
    <t>EN ISO 20347</t>
  </si>
  <si>
    <t xml:space="preserve">EN ISO 20347:2012 OB E SRA </t>
  </si>
  <si>
    <t>ISO 20347/A1:2008 SRA E</t>
  </si>
  <si>
    <t>EN ISO 20345:2011 S3 SRC</t>
  </si>
  <si>
    <t>EN ISO 20345:2011 S1 SRC</t>
  </si>
  <si>
    <t xml:space="preserve">EN ISO 20347 OB E CI SRC </t>
  </si>
  <si>
    <t>EN 166, EN 170, EN 172, CE</t>
  </si>
  <si>
    <t>EN 397 CE</t>
  </si>
  <si>
    <t>EN 352-2 CE</t>
  </si>
  <si>
    <t>EN 352-1</t>
  </si>
  <si>
    <t>EN 149, CE</t>
  </si>
  <si>
    <t>EN 136</t>
  </si>
  <si>
    <t xml:space="preserve"> </t>
  </si>
  <si>
    <t>Držák předfiltru 3M 501</t>
  </si>
  <si>
    <t>EN 166, CE</t>
  </si>
  <si>
    <t>EN 352-2, CE</t>
  </si>
  <si>
    <t>Požadujeme předložit Zkušební protokol akreditované laboratoře (na srážlivost materiálů, stálobarevnost po 1 praní, pH vodného výluhu)</t>
  </si>
  <si>
    <t xml:space="preserve"> Požadujeme předložení kopie Zkušebního protokolu akreditované laboratoře na srážlivost materiálů max. +-2%, stálobarevnost po 1 praní a hygienické vlastnosti (pH vodného výluhu, obsah volného formaldehydu).</t>
  </si>
  <si>
    <t>Požadujeme předložení kopie Zkušebního protokolu akreditované laboratoře na srážlivost materiálů max. +-2%, stálobarevnost po 1 praní a hygienické vlastnosti (pH vodného výluhu, obsah volného formaldehydu).</t>
  </si>
  <si>
    <t>EN 812</t>
  </si>
  <si>
    <t xml:space="preserve"> EN166</t>
  </si>
  <si>
    <t>EN 1149-1</t>
  </si>
  <si>
    <t>EN ISO 11611 třída 2/A1, A2</t>
  </si>
  <si>
    <t>Kožené kamaše pro svářeče z hovězí štípenky, boční zapínání na suchý zip a nastavitelný řemínek kolem boty.</t>
  </si>
  <si>
    <t xml:space="preserve"> 
EN ISO 13688 </t>
  </si>
  <si>
    <t>EN ISO 20345:2005/A1:2008, S3 FO SRB</t>
  </si>
  <si>
    <t>Nákoleník chránící koleno před poraněním a otlačením při práci v kleče. Materiál polyuretan, velikost 15X15X5,5 cm</t>
  </si>
  <si>
    <r>
      <t xml:space="preserve">* </t>
    </r>
    <r>
      <rPr>
        <b/>
        <sz val="10"/>
        <rFont val="Arial"/>
        <family val="2"/>
        <charset val="238"/>
      </rPr>
      <t xml:space="preserve">PLH </t>
    </r>
    <r>
      <rPr>
        <sz val="10"/>
        <rFont val="Arial"/>
        <family val="2"/>
        <charset val="238"/>
      </rPr>
      <t>- přední levá hruď</t>
    </r>
  </si>
  <si>
    <t>Logo</t>
  </si>
  <si>
    <t>Rozměry v mm</t>
  </si>
  <si>
    <t>Logo VOP CZ - malé</t>
  </si>
  <si>
    <t>75 X 37</t>
  </si>
  <si>
    <t>Logo VOP CZ - velké</t>
  </si>
  <si>
    <t>240 X 120</t>
  </si>
  <si>
    <t>* přesná podoba a umístění loga VOP na jednotlivých pracovních oděvech je specifikováno v design manuálu VOP, který bude poskytnut vítězi veřejné zakázky</t>
  </si>
  <si>
    <t>Lakýrnický overal -  jednorázový ochranný oděv (kombinéza s kapucí, obousměrným zipem) proti omezenému postřiku a prachu. Přední část (ochranná) se zvýšenou pevností materiálu (výztuž, mikroporézní polypropylen PE laminát nebo plošná hmotnost 55g/m2) Zadní část z prodyšného materiálu. Prodyšná plocha sahá od hlavy až po kolena. Antistatické vlastnosti: EN 1149-1-4:2008. Ochrana proti prachu: Typ 5 – EN ISO 13982-1. Ochrana proti kapalinám: Typ 6 – EN 13034 + A1:2009 ;EN ISO 17491-4.</t>
  </si>
  <si>
    <t>vzorek  2 ks</t>
  </si>
  <si>
    <t>vzorek 1 ks</t>
  </si>
  <si>
    <t>Rámcová dohoda č.: S165/22</t>
  </si>
  <si>
    <t>IČO:</t>
  </si>
  <si>
    <t>Zástěra pracovní keprová, barva modrá, zelená, červená, šedá, 245g/m2, rozměr 110x70cm</t>
  </si>
  <si>
    <t>Pracovní rukavice kombinované, z lícové hovězí usně v dlani, z lepeného plátna na hřbetu a manžetou 5 cm z koženky. Velikost: 10</t>
  </si>
  <si>
    <r>
      <t>Polokošile s krátkým rukávem, s límečkem z žebrového úpletu v dané barvě,</t>
    </r>
    <r>
      <rPr>
        <b/>
        <sz val="10"/>
        <rFont val="Arial"/>
        <family val="2"/>
        <charset val="238"/>
      </rPr>
      <t xml:space="preserve"> barva tmavě modrá</t>
    </r>
    <r>
      <rPr>
        <sz val="10"/>
        <rFont val="Arial"/>
        <family val="2"/>
        <charset val="238"/>
      </rPr>
      <t xml:space="preserve"> (výroba),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S</t>
    </r>
    <r>
      <rPr>
        <sz val="10"/>
        <rFont val="Arial"/>
        <family val="2"/>
        <charset val="238"/>
      </rPr>
      <t>, včetně loga VOP CZ</t>
    </r>
  </si>
  <si>
    <r>
      <t>Polokošile s krátkým rukávem, s límečkem z žebrového úpletu v dané barvě,</t>
    </r>
    <r>
      <rPr>
        <b/>
        <sz val="10"/>
        <rFont val="Arial"/>
        <family val="2"/>
        <charset val="238"/>
      </rPr>
      <t xml:space="preserve"> barva tmavě modrá</t>
    </r>
    <r>
      <rPr>
        <sz val="10"/>
        <rFont val="Arial"/>
        <family val="2"/>
        <charset val="238"/>
      </rPr>
      <t xml:space="preserve"> (výroba),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M</t>
    </r>
    <r>
      <rPr>
        <sz val="10"/>
        <rFont val="Arial"/>
        <family val="2"/>
        <charset val="238"/>
      </rPr>
      <t>, včetně loga VOP CZ</t>
    </r>
  </si>
  <si>
    <r>
      <t>Polokošile s krátkým rukávem, s límečkem z žebrového úpletu v dané barvě,</t>
    </r>
    <r>
      <rPr>
        <b/>
        <sz val="10"/>
        <rFont val="Arial"/>
        <family val="2"/>
        <charset val="238"/>
      </rPr>
      <t xml:space="preserve"> barva tmavě modrá</t>
    </r>
    <r>
      <rPr>
        <sz val="10"/>
        <rFont val="Arial"/>
        <family val="2"/>
        <charset val="238"/>
      </rPr>
      <t xml:space="preserve"> (výroba),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L</t>
    </r>
    <r>
      <rPr>
        <sz val="10"/>
        <rFont val="Arial"/>
        <family val="2"/>
        <charset val="238"/>
      </rPr>
      <t>, včetně loga VOP CZ</t>
    </r>
  </si>
  <si>
    <r>
      <t>Polokošile s krátkým rukávem, s límečkem z žebrového úpletu v dané barvě,</t>
    </r>
    <r>
      <rPr>
        <b/>
        <sz val="10"/>
        <rFont val="Arial"/>
        <family val="2"/>
        <charset val="238"/>
      </rPr>
      <t xml:space="preserve"> barva tmavě modrá</t>
    </r>
    <r>
      <rPr>
        <sz val="10"/>
        <rFont val="Arial"/>
        <family val="2"/>
        <charset val="238"/>
      </rPr>
      <t xml:space="preserve"> (výroba),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XL</t>
    </r>
    <r>
      <rPr>
        <sz val="10"/>
        <rFont val="Arial"/>
        <family val="2"/>
        <charset val="238"/>
      </rPr>
      <t>, včetně loga VOP CZ</t>
    </r>
  </si>
  <si>
    <r>
      <t>Polokošile s krátkým rukávem, s límečkem z žebrového úpletu v dané barvě,</t>
    </r>
    <r>
      <rPr>
        <b/>
        <sz val="10"/>
        <rFont val="Arial"/>
        <family val="2"/>
        <charset val="238"/>
      </rPr>
      <t xml:space="preserve"> barva tmavě modrá</t>
    </r>
    <r>
      <rPr>
        <sz val="10"/>
        <rFont val="Arial"/>
        <family val="2"/>
        <charset val="238"/>
      </rPr>
      <t xml:space="preserve"> (výroba),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XXL</t>
    </r>
    <r>
      <rPr>
        <sz val="10"/>
        <rFont val="Arial"/>
        <family val="2"/>
        <charset val="238"/>
      </rPr>
      <t>, včetně loga VOP CZ</t>
    </r>
  </si>
  <si>
    <r>
      <t>Polokošile s krátkým rukávem, s límečkem z žebrového úpletu v dané barvě,</t>
    </r>
    <r>
      <rPr>
        <b/>
        <sz val="10"/>
        <rFont val="Arial"/>
        <family val="2"/>
        <charset val="238"/>
      </rPr>
      <t xml:space="preserve"> barva tmavě modrá</t>
    </r>
    <r>
      <rPr>
        <sz val="10"/>
        <rFont val="Arial"/>
        <family val="2"/>
        <charset val="238"/>
      </rPr>
      <t xml:space="preserve"> (výroba),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3XL</t>
    </r>
    <r>
      <rPr>
        <sz val="10"/>
        <rFont val="Arial"/>
        <family val="2"/>
        <charset val="238"/>
      </rPr>
      <t>, včetně loga VOP CZ</t>
    </r>
  </si>
  <si>
    <r>
      <t xml:space="preserve">Polokošile s krátkým rukávem, s límečkem z žebrového úpletu v dané barvě, </t>
    </r>
    <r>
      <rPr>
        <b/>
        <sz val="10"/>
        <rFont val="Arial"/>
        <family val="2"/>
        <charset val="238"/>
      </rPr>
      <t>barva červená</t>
    </r>
    <r>
      <rPr>
        <sz val="10"/>
        <rFont val="Arial"/>
        <family val="2"/>
        <charset val="238"/>
      </rPr>
      <t xml:space="preserve"> (údržba),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S </t>
    </r>
    <r>
      <rPr>
        <sz val="10"/>
        <rFont val="Arial"/>
        <family val="2"/>
        <charset val="238"/>
      </rPr>
      <t>(dle ČSN 80 5004)?, včetně loga VOP CZ</t>
    </r>
  </si>
  <si>
    <r>
      <t xml:space="preserve">Polokošile s krátkým rukávem, s límečkem z žebrového úpletu v dané barvě, </t>
    </r>
    <r>
      <rPr>
        <b/>
        <sz val="10"/>
        <rFont val="Arial"/>
        <family val="2"/>
        <charset val="238"/>
      </rPr>
      <t>barva červená</t>
    </r>
    <r>
      <rPr>
        <sz val="10"/>
        <rFont val="Arial"/>
        <family val="2"/>
        <charset val="238"/>
      </rPr>
      <t xml:space="preserve"> (údržba),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M </t>
    </r>
    <r>
      <rPr>
        <sz val="10"/>
        <rFont val="Arial"/>
        <family val="2"/>
        <charset val="238"/>
      </rPr>
      <t>(dle ČSN 80 5004)?, včetně loga VOP CZ</t>
    </r>
  </si>
  <si>
    <r>
      <t xml:space="preserve">Polokošile s krátkým rukávem, s límečkem z žebrového úpletu v dané barvě, </t>
    </r>
    <r>
      <rPr>
        <b/>
        <sz val="10"/>
        <rFont val="Arial"/>
        <family val="2"/>
        <charset val="238"/>
      </rPr>
      <t>barva červená</t>
    </r>
    <r>
      <rPr>
        <sz val="10"/>
        <rFont val="Arial"/>
        <family val="2"/>
        <charset val="238"/>
      </rPr>
      <t xml:space="preserve"> (údržba),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L </t>
    </r>
    <r>
      <rPr>
        <sz val="10"/>
        <rFont val="Arial"/>
        <family val="2"/>
        <charset val="238"/>
      </rPr>
      <t>(dle ČSN 80 5004)?, včetně loga VOP CZ</t>
    </r>
  </si>
  <si>
    <r>
      <t xml:space="preserve">Polokošile s krátkým rukávem, s límečkem z žebrového úpletu v dané barvě, </t>
    </r>
    <r>
      <rPr>
        <b/>
        <sz val="10"/>
        <rFont val="Arial"/>
        <family val="2"/>
        <charset val="238"/>
      </rPr>
      <t>barva červená</t>
    </r>
    <r>
      <rPr>
        <sz val="10"/>
        <rFont val="Arial"/>
        <family val="2"/>
        <charset val="238"/>
      </rPr>
      <t xml:space="preserve"> (údržba),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XL </t>
    </r>
    <r>
      <rPr>
        <sz val="10"/>
        <rFont val="Arial"/>
        <family val="2"/>
        <charset val="238"/>
      </rPr>
      <t>(dle ČSN 80 5004)?, včetně loga VOP CZ</t>
    </r>
  </si>
  <si>
    <r>
      <t xml:space="preserve">Polokošile s krátkým rukávem, s límečkem z žebrového úpletu v dané barvě, </t>
    </r>
    <r>
      <rPr>
        <b/>
        <sz val="10"/>
        <rFont val="Arial"/>
        <family val="2"/>
        <charset val="238"/>
      </rPr>
      <t>barva červená</t>
    </r>
    <r>
      <rPr>
        <sz val="10"/>
        <rFont val="Arial"/>
        <family val="2"/>
        <charset val="238"/>
      </rPr>
      <t xml:space="preserve"> (údržba),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XXL </t>
    </r>
    <r>
      <rPr>
        <sz val="10"/>
        <rFont val="Arial"/>
        <family val="2"/>
        <charset val="238"/>
      </rPr>
      <t>(dle ČSN 80 5004)?, včetně loga VOP CZ</t>
    </r>
  </si>
  <si>
    <r>
      <t xml:space="preserve">Polokošile s krátkým rukávem, s límečkem z žebrového úpletu v dané barvě, </t>
    </r>
    <r>
      <rPr>
        <b/>
        <sz val="10"/>
        <rFont val="Arial"/>
        <family val="2"/>
        <charset val="238"/>
      </rPr>
      <t>barva červená</t>
    </r>
    <r>
      <rPr>
        <sz val="10"/>
        <rFont val="Arial"/>
        <family val="2"/>
        <charset val="238"/>
      </rPr>
      <t xml:space="preserve"> (údržba),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3XL  </t>
    </r>
    <r>
      <rPr>
        <sz val="10"/>
        <rFont val="Arial"/>
        <family val="2"/>
        <charset val="238"/>
      </rPr>
      <t>(dle ČSN 80 5004)?, včetně loga VOP CZ</t>
    </r>
  </si>
  <si>
    <r>
      <t xml:space="preserve">Polokošile s krátkým rukávem, s límečkem z žebrového úpletu v dané barvě, </t>
    </r>
    <r>
      <rPr>
        <b/>
        <sz val="10"/>
        <rFont val="Arial"/>
        <family val="2"/>
        <charset val="238"/>
      </rPr>
      <t>barva zelená</t>
    </r>
    <r>
      <rPr>
        <sz val="10"/>
        <rFont val="Arial"/>
        <family val="2"/>
        <charset val="238"/>
      </rPr>
      <t xml:space="preserve"> (kontrola),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S </t>
    </r>
    <r>
      <rPr>
        <sz val="10"/>
        <rFont val="Arial"/>
        <family val="2"/>
        <charset val="238"/>
      </rPr>
      <t>včetně loga VOP CZ</t>
    </r>
  </si>
  <si>
    <r>
      <t xml:space="preserve">Polokošile s krátkým rukávem, s límečkem z žebrového úpletu v dané barvě, </t>
    </r>
    <r>
      <rPr>
        <b/>
        <sz val="10"/>
        <rFont val="Arial"/>
        <family val="2"/>
        <charset val="238"/>
      </rPr>
      <t>barva zelená</t>
    </r>
    <r>
      <rPr>
        <sz val="10"/>
        <rFont val="Arial"/>
        <family val="2"/>
        <charset val="238"/>
      </rPr>
      <t xml:space="preserve"> (kontrola),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M </t>
    </r>
    <r>
      <rPr>
        <sz val="10"/>
        <rFont val="Arial"/>
        <family val="2"/>
        <charset val="238"/>
      </rPr>
      <t>včetně loga VOP CZ</t>
    </r>
  </si>
  <si>
    <r>
      <t xml:space="preserve">Polokošile s krátkým rukávem, s límečkem z žebrového úpletu v dané barvě, </t>
    </r>
    <r>
      <rPr>
        <b/>
        <sz val="10"/>
        <rFont val="Arial"/>
        <family val="2"/>
        <charset val="238"/>
      </rPr>
      <t>barva zelená</t>
    </r>
    <r>
      <rPr>
        <sz val="10"/>
        <rFont val="Arial"/>
        <family val="2"/>
        <charset val="238"/>
      </rPr>
      <t xml:space="preserve"> (kontrola),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L </t>
    </r>
    <r>
      <rPr>
        <sz val="10"/>
        <rFont val="Arial"/>
        <family val="2"/>
        <charset val="238"/>
      </rPr>
      <t>včetně loga VOP CZ</t>
    </r>
  </si>
  <si>
    <r>
      <t xml:space="preserve">Polokošile s krátkým rukávem, s límečkem z žebrového úpletu v dané barvě, </t>
    </r>
    <r>
      <rPr>
        <b/>
        <sz val="10"/>
        <rFont val="Arial"/>
        <family val="2"/>
        <charset val="238"/>
      </rPr>
      <t>barva zelená</t>
    </r>
    <r>
      <rPr>
        <sz val="10"/>
        <rFont val="Arial"/>
        <family val="2"/>
        <charset val="238"/>
      </rPr>
      <t xml:space="preserve"> (kontrola),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XL</t>
    </r>
    <r>
      <rPr>
        <sz val="10"/>
        <rFont val="Arial"/>
        <family val="2"/>
        <charset val="238"/>
      </rPr>
      <t>včetně loga VOP CZ</t>
    </r>
  </si>
  <si>
    <r>
      <t xml:space="preserve">Polokošile s krátkým rukávem, s límečkem z žebrového úpletu v dané barvě, </t>
    </r>
    <r>
      <rPr>
        <b/>
        <sz val="10"/>
        <rFont val="Arial"/>
        <family val="2"/>
        <charset val="238"/>
      </rPr>
      <t>barva zelená</t>
    </r>
    <r>
      <rPr>
        <sz val="10"/>
        <rFont val="Arial"/>
        <family val="2"/>
        <charset val="238"/>
      </rPr>
      <t xml:space="preserve"> (kontrola),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 xml:space="preserve">Velikost XXL </t>
    </r>
    <r>
      <rPr>
        <sz val="10"/>
        <rFont val="Arial"/>
        <family val="2"/>
        <charset val="238"/>
      </rPr>
      <t>včetně loga VOP CZ</t>
    </r>
  </si>
  <si>
    <r>
      <t xml:space="preserve">Polokošile s krátkým rukávem, s límečkem z žebrového úpletu v dané barvě, </t>
    </r>
    <r>
      <rPr>
        <b/>
        <sz val="10"/>
        <rFont val="Arial"/>
        <family val="2"/>
        <charset val="238"/>
      </rPr>
      <t>barva zelená</t>
    </r>
    <r>
      <rPr>
        <sz val="10"/>
        <rFont val="Arial"/>
        <family val="2"/>
        <charset val="238"/>
      </rPr>
      <t xml:space="preserve"> (kontrola),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3XL</t>
    </r>
    <r>
      <rPr>
        <sz val="10"/>
        <rFont val="Arial"/>
        <family val="2"/>
        <charset val="238"/>
      </rPr>
      <t>včetně loga VOP CZ</t>
    </r>
  </si>
  <si>
    <r>
      <t xml:space="preserve">Polokošile s krátkým rukávem, s límečkem z žebrového úpletu v dané barvě, </t>
    </r>
    <r>
      <rPr>
        <b/>
        <sz val="10"/>
        <rFont val="Arial"/>
        <family val="2"/>
        <charset val="238"/>
      </rPr>
      <t xml:space="preserve">barva černá </t>
    </r>
    <r>
      <rPr>
        <sz val="10"/>
        <rFont val="Arial"/>
        <family val="2"/>
        <charset val="238"/>
      </rPr>
      <t xml:space="preserve">(THP),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S</t>
    </r>
    <r>
      <rPr>
        <sz val="10"/>
        <rFont val="Arial"/>
        <family val="2"/>
        <charset val="238"/>
      </rPr>
      <t>, včetně loga VOP CZ</t>
    </r>
  </si>
  <si>
    <r>
      <t xml:space="preserve">Polokošile s krátkým rukávem, s límečkem z žebrového úpletu v dané barvě, </t>
    </r>
    <r>
      <rPr>
        <b/>
        <sz val="10"/>
        <rFont val="Arial"/>
        <family val="2"/>
        <charset val="238"/>
      </rPr>
      <t xml:space="preserve">barva černá </t>
    </r>
    <r>
      <rPr>
        <sz val="10"/>
        <rFont val="Arial"/>
        <family val="2"/>
        <charset val="238"/>
      </rPr>
      <t xml:space="preserve">(THP),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M</t>
    </r>
    <r>
      <rPr>
        <sz val="10"/>
        <rFont val="Arial"/>
        <family val="2"/>
        <charset val="238"/>
      </rPr>
      <t>, včetně loga VOP CZ</t>
    </r>
  </si>
  <si>
    <r>
      <t xml:space="preserve">Polokošile s krátkým rukávem, s límečkem z žebrového úpletu v dané barvě, </t>
    </r>
    <r>
      <rPr>
        <b/>
        <sz val="10"/>
        <rFont val="Arial"/>
        <family val="2"/>
        <charset val="238"/>
      </rPr>
      <t xml:space="preserve">barva černá </t>
    </r>
    <r>
      <rPr>
        <sz val="10"/>
        <rFont val="Arial"/>
        <family val="2"/>
        <charset val="238"/>
      </rPr>
      <t xml:space="preserve">(THP),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L</t>
    </r>
    <r>
      <rPr>
        <sz val="10"/>
        <rFont val="Arial"/>
        <family val="2"/>
        <charset val="238"/>
      </rPr>
      <t>, včetně loga VOP CZ</t>
    </r>
  </si>
  <si>
    <r>
      <t xml:space="preserve">Polokošile s krátkým rukávem, s límečkem z žebrového úpletu v dané barvě, </t>
    </r>
    <r>
      <rPr>
        <b/>
        <sz val="10"/>
        <rFont val="Arial"/>
        <family val="2"/>
        <charset val="238"/>
      </rPr>
      <t xml:space="preserve">barva černá </t>
    </r>
    <r>
      <rPr>
        <sz val="10"/>
        <rFont val="Arial"/>
        <family val="2"/>
        <charset val="238"/>
      </rPr>
      <t xml:space="preserve">(THP),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XL</t>
    </r>
    <r>
      <rPr>
        <sz val="10"/>
        <rFont val="Arial"/>
        <family val="2"/>
        <charset val="238"/>
      </rPr>
      <t>, včetně loga VOP CZ</t>
    </r>
  </si>
  <si>
    <r>
      <t xml:space="preserve">Polokošile s krátkým rukávem, s límečkem z žebrového úpletu v dané barvě, </t>
    </r>
    <r>
      <rPr>
        <b/>
        <sz val="10"/>
        <rFont val="Arial"/>
        <family val="2"/>
        <charset val="238"/>
      </rPr>
      <t xml:space="preserve">barva černá </t>
    </r>
    <r>
      <rPr>
        <sz val="10"/>
        <rFont val="Arial"/>
        <family val="2"/>
        <charset val="238"/>
      </rPr>
      <t xml:space="preserve">(THP),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XXL</t>
    </r>
    <r>
      <rPr>
        <sz val="10"/>
        <rFont val="Arial"/>
        <family val="2"/>
        <charset val="238"/>
      </rPr>
      <t>, včetně loga VOP CZ</t>
    </r>
  </si>
  <si>
    <r>
      <t xml:space="preserve">Polokošile s krátkým rukávem, s límečkem z žebrového úpletu v dané barvě, </t>
    </r>
    <r>
      <rPr>
        <b/>
        <sz val="10"/>
        <rFont val="Arial"/>
        <family val="2"/>
        <charset val="238"/>
      </rPr>
      <t xml:space="preserve">barva černá </t>
    </r>
    <r>
      <rPr>
        <sz val="10"/>
        <rFont val="Arial"/>
        <family val="2"/>
        <charset val="238"/>
      </rPr>
      <t xml:space="preserve">(THP), zapínání na 2 nebo 3 knoflíky v dané barvě. Dvojité prošití u krku, ramenou (zpevnění ramenních švů páskou), rukávů a spodního okraje (zdvojené švy). Střih s bočnívy švy. Materiál: 100% bavlna piké, 97% bavlna piké, 3% viskóza, min 180g/m2. Srážlivost max. 2%. </t>
    </r>
    <r>
      <rPr>
        <b/>
        <sz val="10"/>
        <rFont val="Arial"/>
        <family val="2"/>
        <charset val="238"/>
      </rPr>
      <t>Velikost 3XL</t>
    </r>
    <r>
      <rPr>
        <sz val="10"/>
        <rFont val="Arial"/>
        <family val="2"/>
        <charset val="238"/>
      </rPr>
      <t>, včetně loga VOP CZ</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</si>
  <si>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60.</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</si>
  <si>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</si>
  <si>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64.</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</si>
  <si>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66.</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</si>
  <si>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</si>
  <si>
    <r>
      <t xml:space="preserve">Pánský kabát prošivaný, zateplený výplní z dutého vlákna, impregnovaný proti vodě, 3/4 délka, odnímatelná zateplená kapuce, zapínání na knoflíky, boční kapsy. </t>
    </r>
    <r>
      <rPr>
        <b/>
        <sz val="10"/>
        <rFont val="Arial"/>
        <family val="2"/>
        <charset val="238"/>
      </rPr>
      <t>Vel.52</t>
    </r>
  </si>
  <si>
    <r>
      <t xml:space="preserve">Pánský kabát prošivaný, zateplený výplní z dutého vlákna, impregnovaný proti vodě, 3/4 délka, odnímatelná zateplená kapuce, zapínání na knoflíky, boční kapsy. </t>
    </r>
    <r>
      <rPr>
        <b/>
        <sz val="10"/>
        <rFont val="Arial"/>
        <family val="2"/>
        <charset val="238"/>
      </rPr>
      <t>Vel.56</t>
    </r>
  </si>
  <si>
    <t xml:space="preserve">Maximální množství odběru v MJ </t>
  </si>
  <si>
    <t>Jednotková nabídková cena v Kč bez DPH za MJ včetně dopravy</t>
  </si>
  <si>
    <t>Nabídková cena v Kč bez DPH za maximální množství včetně dopravy</t>
  </si>
  <si>
    <t>Příloha č. 2 - Technická specifikace a ceník</t>
  </si>
  <si>
    <t>Čepice zimní kulich, pletená, černá barva ( např. Majka)</t>
  </si>
  <si>
    <t>Antistatický overal, jednorázová protichemická kombinéza s kapucí - Vyroben z prodyšného polypropylen materiálu, který pomáhá snižovat zahřívání, a podporuje tak pohodlné nošení. Oděv má antistatickou vrstvu. Dvoucestný zip s těsnící klopou a s odlepitelnou nášivkou na uzavírací klopě
Antistatické vlastnosti : EN 1149-1-4:2006 / EN 1149-5:2008
Ochrana proti prachu : Typ 5 – EN ISO 13982-1:2004
Ochrana proti kapalinám: Typ 6 – EN 13034 + A1:2009  ;  EN ISO 17491-4-2008.Obyčejný proti prachu</t>
  </si>
  <si>
    <r>
      <rPr>
        <b/>
        <sz val="10"/>
        <rFont val="Arial"/>
        <family val="2"/>
        <charset val="238"/>
      </rPr>
      <t>Pánské</t>
    </r>
    <r>
      <rPr>
        <sz val="10"/>
        <rFont val="Arial"/>
        <family val="2"/>
        <charset val="238"/>
      </rPr>
      <t xml:space="preserve"> kalhoty letní pasové, přední, boční a zadní kapsy, kepr 98% bavlna, 2% elastan 230 g/m2, různobarevné, </t>
    </r>
    <r>
      <rPr>
        <b/>
        <sz val="10"/>
        <rFont val="Arial"/>
        <family val="2"/>
        <charset val="238"/>
      </rPr>
      <t>vel. 42-44</t>
    </r>
    <r>
      <rPr>
        <sz val="10"/>
        <rFont val="Arial"/>
        <family val="2"/>
        <charset val="238"/>
      </rPr>
      <t xml:space="preserve"> ( např. VENATOR, NAVY)</t>
    </r>
  </si>
  <si>
    <r>
      <rPr>
        <b/>
        <sz val="10"/>
        <rFont val="Arial"/>
        <family val="2"/>
        <charset val="238"/>
      </rPr>
      <t>Pánské</t>
    </r>
    <r>
      <rPr>
        <sz val="10"/>
        <rFont val="Arial"/>
        <family val="2"/>
        <charset val="238"/>
      </rPr>
      <t xml:space="preserve"> kalhoty letní pasové, přední, boční a zadní kapsy, kepr 98% bavlna, 2% elastan 230 g/m2, různobarevné, </t>
    </r>
    <r>
      <rPr>
        <b/>
        <sz val="10"/>
        <rFont val="Arial"/>
        <family val="2"/>
        <charset val="238"/>
      </rPr>
      <t>vel. 46-48</t>
    </r>
    <r>
      <rPr>
        <sz val="10"/>
        <rFont val="Arial"/>
        <family val="2"/>
        <charset val="238"/>
      </rPr>
      <t>( např. VENATOR, NAVY)</t>
    </r>
  </si>
  <si>
    <r>
      <rPr>
        <b/>
        <sz val="10"/>
        <rFont val="Arial"/>
        <family val="2"/>
        <charset val="238"/>
      </rPr>
      <t>Pánské</t>
    </r>
    <r>
      <rPr>
        <sz val="10"/>
        <rFont val="Arial"/>
        <family val="2"/>
        <charset val="238"/>
      </rPr>
      <t xml:space="preserve"> kalhoty letní pasové, přední, boční a zadní kapsy, kepr 98% bavlna, 2% elastan 230 g/m2, různobarevné, vel.</t>
    </r>
    <r>
      <rPr>
        <b/>
        <sz val="10"/>
        <rFont val="Arial"/>
        <family val="2"/>
        <charset val="238"/>
      </rPr>
      <t xml:space="preserve"> 50-52</t>
    </r>
    <r>
      <rPr>
        <sz val="10"/>
        <rFont val="Arial"/>
        <family val="2"/>
        <charset val="238"/>
      </rPr>
      <t xml:space="preserve"> ( např. VENATOR, NAVY)</t>
    </r>
  </si>
  <si>
    <r>
      <rPr>
        <b/>
        <sz val="10"/>
        <rFont val="Arial"/>
        <family val="2"/>
        <charset val="238"/>
      </rPr>
      <t>Pánské</t>
    </r>
    <r>
      <rPr>
        <sz val="10"/>
        <rFont val="Arial"/>
        <family val="2"/>
        <charset val="238"/>
      </rPr>
      <t xml:space="preserve"> kalhoty letní pasové, přední, boční a zadní kapsy, kepr 98% bavlna, 2% elastan 230 g/m2, různobarevné,</t>
    </r>
    <r>
      <rPr>
        <b/>
        <sz val="10"/>
        <rFont val="Arial"/>
        <family val="2"/>
        <charset val="238"/>
      </rPr>
      <t xml:space="preserve"> vel. 54-56</t>
    </r>
    <r>
      <rPr>
        <sz val="10"/>
        <rFont val="Arial"/>
        <family val="2"/>
        <charset val="238"/>
      </rPr>
      <t xml:space="preserve"> ( např. VENATOR, NAVY)</t>
    </r>
  </si>
  <si>
    <r>
      <rPr>
        <b/>
        <sz val="10"/>
        <rFont val="Arial"/>
        <family val="2"/>
        <charset val="238"/>
      </rPr>
      <t>Pánské</t>
    </r>
    <r>
      <rPr>
        <sz val="10"/>
        <rFont val="Arial"/>
        <family val="2"/>
        <charset val="238"/>
      </rPr>
      <t xml:space="preserve"> kalhoty letní pasové, přední, boční a zadní kapsy, kepr 98% bavlna, 2% elastan 230 g/m2, různobarevné,</t>
    </r>
    <r>
      <rPr>
        <b/>
        <sz val="10"/>
        <rFont val="Arial"/>
        <family val="2"/>
        <charset val="238"/>
      </rPr>
      <t xml:space="preserve"> vel. 58-60</t>
    </r>
    <r>
      <rPr>
        <sz val="10"/>
        <rFont val="Arial"/>
        <family val="2"/>
        <charset val="238"/>
      </rPr>
      <t xml:space="preserve"> ( např. VENATOR, NAVY)</t>
    </r>
  </si>
  <si>
    <r>
      <rPr>
        <b/>
        <sz val="10"/>
        <rFont val="Arial"/>
        <family val="2"/>
        <charset val="238"/>
      </rPr>
      <t>Pánské</t>
    </r>
    <r>
      <rPr>
        <sz val="10"/>
        <rFont val="Arial"/>
        <family val="2"/>
        <charset val="238"/>
      </rPr>
      <t xml:space="preserve"> kalhoty letní pasové, přední, boční a zadní kapsy, kepr 98% bavlna, 2% elastan 230 g/m2, různobarevné, </t>
    </r>
    <r>
      <rPr>
        <b/>
        <sz val="10"/>
        <rFont val="Arial"/>
        <family val="2"/>
        <charset val="238"/>
      </rPr>
      <t>vel. 62-64</t>
    </r>
    <r>
      <rPr>
        <sz val="10"/>
        <rFont val="Arial"/>
        <family val="2"/>
        <charset val="238"/>
      </rPr>
      <t xml:space="preserve"> ( např. VENATOR, NAVY)</t>
    </r>
  </si>
  <si>
    <r>
      <t xml:space="preserve">Vesta zimní zateplená s manšestrovými nárameníky, PES./BA, 135 g/m2, podšívka 100% polyester. </t>
    </r>
    <r>
      <rPr>
        <b/>
        <sz val="10"/>
        <rFont val="Arial"/>
        <family val="2"/>
        <charset val="238"/>
      </rPr>
      <t>Velikost: M</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</si>
  <si>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</si>
  <si>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XL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</si>
  <si>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2XL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</si>
  <si>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Vesta zimní zateplená s manšestrovými nárameníky, PES./BA, 135 g/m2, podšívka 100% polyester. </t>
    </r>
    <r>
      <rPr>
        <b/>
        <sz val="10"/>
        <rFont val="Arial"/>
        <family val="2"/>
        <charset val="238"/>
      </rPr>
      <t>Velikost: 3XL</t>
    </r>
    <r>
      <rPr>
        <sz val="10"/>
        <rFont val="Arial"/>
        <family val="2"/>
        <charset val="238"/>
      </rPr>
      <t xml:space="preserve">, </t>
    </r>
    <r>
      <rPr>
        <b/>
        <sz val="10"/>
        <rFont val="Arial"/>
        <family val="2"/>
        <charset val="238"/>
      </rPr>
      <t>včetně loga VOP CZ, malé PLH</t>
    </r>
    <r>
      <rPr>
        <sz val="10"/>
        <rFont val="Arial"/>
        <family val="2"/>
        <charset val="238"/>
      </rPr>
      <t xml:space="preserve"> ( napři. OHIO)</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</si>
  <si>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46</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</si>
  <si>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420g/m2, 100% bavlna upravená ohnivzdornou impregnací zabraňující vznícení oděvu, 3 výškové skupiny: 170,182,194,</t>
    </r>
    <r>
      <rPr>
        <b/>
        <sz val="10"/>
        <rFont val="Arial"/>
        <family val="2"/>
        <charset val="238"/>
      </rPr>
      <t xml:space="preserve"> velikost: 48</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</si>
  <si>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50</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</si>
  <si>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52</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</si>
  <si>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54</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</si>
  <si>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56</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</si>
  <si>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58</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</si>
  <si>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60</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</si>
  <si>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62</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</si>
  <si>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blůza svářečská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64</t>
    </r>
    <r>
      <rPr>
        <sz val="10"/>
        <rFont val="Arial"/>
        <family val="2"/>
        <charset val="238"/>
      </rPr>
      <t xml:space="preserve">. Ochrana pro svářeče a obdobné profese proti malým rozstříknutým částicím roztaveného kovu, krátkodobému styku s plamenem a ultrafialovému záření, </t>
    </r>
    <r>
      <rPr>
        <b/>
        <sz val="10"/>
        <rFont val="Arial"/>
        <family val="2"/>
        <charset val="238"/>
      </rPr>
      <t>včetně loga VOP CZ, malé PLH</t>
    </r>
    <r>
      <rPr>
        <sz val="10"/>
        <rFont val="Arial"/>
        <family val="2"/>
        <charset val="238"/>
      </rPr>
      <t xml:space="preserve">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</si>
  <si>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42.</t>
    </r>
    <r>
      <rPr>
        <sz val="10"/>
        <rFont val="Arial"/>
        <family val="2"/>
        <charset val="238"/>
      </rPr>
      <t xml:space="preserve">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</si>
  <si>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44</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</si>
  <si>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46</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</si>
  <si>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420g/m2, 100% bavlna upravená ohnivzdornou impregnací zabraňující vznícení oděvu,  3 výškové skupiny: 170,182,194,</t>
    </r>
    <r>
      <rPr>
        <b/>
        <sz val="10"/>
        <rFont val="Arial"/>
        <family val="2"/>
        <charset val="238"/>
      </rPr>
      <t xml:space="preserve"> velikost: 48</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</si>
  <si>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50</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</si>
  <si>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52</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</si>
  <si>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54</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</si>
  <si>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56</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</si>
  <si>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58</t>
    </r>
    <r>
      <rPr>
        <sz val="10"/>
        <rFont val="Arial"/>
        <family val="2"/>
        <charset val="238"/>
      </rPr>
      <t>.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</si>
  <si>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60.</t>
    </r>
    <r>
      <rPr>
        <sz val="10"/>
        <rFont val="Arial"/>
        <family val="2"/>
        <charset val="238"/>
      </rPr>
      <t xml:space="preserve">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</si>
  <si>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62.</t>
    </r>
    <r>
      <rPr>
        <sz val="10"/>
        <rFont val="Arial"/>
        <family val="2"/>
        <charset val="238"/>
      </rPr>
      <t xml:space="preserve"> Ochrana pro svářeče a obdobné profese proti malým rozstříknutým částicím roztaveného kovu, krátkodobému styku s plamenem a ultrafialovému záření. ( např. Mofos)</t>
    </r>
  </si>
  <si>
    <r>
      <t xml:space="preserve">Pracovní kalhoty svářečské pasové, barva </t>
    </r>
    <r>
      <rPr>
        <b/>
        <sz val="10"/>
        <rFont val="Arial"/>
        <family val="2"/>
        <charset val="238"/>
      </rPr>
      <t>šedo-červená</t>
    </r>
    <r>
      <rPr>
        <sz val="10"/>
        <rFont val="Arial"/>
        <family val="2"/>
        <charset val="238"/>
      </rPr>
      <t xml:space="preserve">, 420g/m2, 100% bavlna upravená ohnivzdornou impregnací zabraňující vznícení oděvu,  3 výškové skupiny: 170,182,194, </t>
    </r>
    <r>
      <rPr>
        <b/>
        <sz val="10"/>
        <rFont val="Arial"/>
        <family val="2"/>
        <charset val="238"/>
      </rPr>
      <t>velikost: 64.</t>
    </r>
    <r>
      <rPr>
        <sz val="10"/>
        <rFont val="Arial"/>
        <family val="2"/>
        <charset val="238"/>
      </rPr>
      <t xml:space="preserve"> Ochrana pro svářeče a obdobné profese proti malým rozstříknutým částicím roztaveného kovu, krátkodobému styku s plamenem a ultrafialovému záření. ( např. Mofos)</t>
    </r>
  </si>
  <si>
    <t>Voděodolná PVC zástěra s náprsenkou, rozměr 145x110 cm barva bílá, černá ( např. Gustav)</t>
  </si>
  <si>
    <t>Rukávník kožený svářečský, pravý, délka 650 mm, materiál hovězí štípenka o síle 1,3 mm. Např. 2000-05 / Canis</t>
  </si>
  <si>
    <t>Rukávník kožený svářečský, levý, délka 650 mm, materiál hovězí štípenka o síle 1,3 mm.Např. 2000-05 / Canis</t>
  </si>
  <si>
    <r>
      <rPr>
        <b/>
        <sz val="10"/>
        <rFont val="Arial"/>
        <family val="2"/>
        <charset val="238"/>
      </rPr>
      <t xml:space="preserve">Pánská fleecová mikina </t>
    </r>
    <r>
      <rPr>
        <sz val="10"/>
        <rFont val="Arial"/>
        <family val="2"/>
        <charset val="238"/>
      </rPr>
      <t xml:space="preserve">na zip bez kapuce, barva černá, možnost utažení v dolní části, 2 kapsy. 100% polyester mikrofleece min. 190 g/m2., </t>
    </r>
    <r>
      <rPr>
        <b/>
        <sz val="10"/>
        <rFont val="Arial"/>
        <family val="2"/>
        <charset val="238"/>
      </rPr>
      <t>velikost S</t>
    </r>
    <r>
      <rPr>
        <sz val="10"/>
        <rFont val="Arial"/>
        <family val="2"/>
        <charset val="238"/>
      </rPr>
      <t xml:space="preserve"> ,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</si>
  <si>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M</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</si>
  <si>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 xml:space="preserve">na zip bez kapuce, barva černá, možnost utažení v dolní části, 2 kapsy. 100% polyester mikrofleece min. 190 g/m2., </t>
    </r>
    <r>
      <rPr>
        <b/>
        <sz val="10"/>
        <rFont val="Arial"/>
        <family val="2"/>
        <charset val="238"/>
      </rPr>
      <t>velikost 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</si>
  <si>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</si>
  <si>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2XL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</si>
  <si>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na zip bez kapuce, barva černá, možnost utažení v dolní části, 2 kapsy. 100% polyester mikrofleece min. 190 g/m2.,</t>
    </r>
    <r>
      <rPr>
        <b/>
        <sz val="10"/>
        <rFont val="Arial"/>
        <family val="2"/>
        <charset val="238"/>
      </rPr>
      <t xml:space="preserve"> velikost 3XL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</si>
  <si>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 xml:space="preserve">Pánská fleecová mikina </t>
    </r>
    <r>
      <rPr>
        <sz val="10"/>
        <rFont val="Arial"/>
        <family val="2"/>
        <charset val="238"/>
      </rPr>
      <t xml:space="preserve">na zip bez kapuce, barva černá, možnost utažení v dolní části, 2 kapsy. 100% polyester mikrofleece min. 190 g/m2., </t>
    </r>
    <r>
      <rPr>
        <b/>
        <sz val="10"/>
        <rFont val="Arial"/>
        <family val="2"/>
        <charset val="238"/>
      </rPr>
      <t>velikost 4XL</t>
    </r>
    <r>
      <rPr>
        <sz val="10"/>
        <rFont val="Arial"/>
        <family val="2"/>
        <charset val="238"/>
      </rPr>
      <t xml:space="preserve">, </t>
    </r>
    <r>
      <rPr>
        <b/>
        <sz val="10"/>
        <rFont val="Arial"/>
        <family val="2"/>
        <charset val="238"/>
      </rPr>
      <t>včetně</t>
    </r>
    <r>
      <rPr>
        <sz val="10"/>
        <rFont val="Arial"/>
        <family val="2"/>
        <charset val="238"/>
      </rPr>
      <t xml:space="preserve"> </t>
    </r>
    <r>
      <rPr>
        <b/>
        <i/>
        <sz val="10"/>
        <rFont val="Arial"/>
        <family val="2"/>
        <charset val="238"/>
      </rPr>
      <t>loga VOP CZ</t>
    </r>
    <r>
      <rPr>
        <sz val="10"/>
        <rFont val="Arial"/>
        <family val="2"/>
        <charset val="238"/>
      </rPr>
      <t>,</t>
    </r>
    <r>
      <rPr>
        <b/>
        <sz val="10"/>
        <rFont val="Arial"/>
        <family val="2"/>
        <charset val="238"/>
      </rPr>
      <t xml:space="preserve"> malé PLH</t>
    </r>
    <r>
      <rPr>
        <sz val="10"/>
        <rFont val="Arial"/>
        <family val="2"/>
        <charset val="238"/>
      </rPr>
      <t xml:space="preserve"> (např. GRANBY)</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</si>
  <si>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46</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</si>
  <si>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48</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</si>
  <si>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50</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</si>
  <si>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52</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</si>
  <si>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54</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</si>
  <si>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zesílená kolena s možností vložení výztuh, pevný pás s poutky, přední i zadní kapsy, boční multifunkční kapsy, . Materiál: 65% polyester 35% bavlna, 240 g/m2, velikost 56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</si>
  <si>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58</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</si>
  <si>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60</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</si>
  <si>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šedo-černé</t>
    </r>
    <r>
      <rPr>
        <sz val="10"/>
        <rFont val="Arial"/>
        <family val="2"/>
        <charset val="238"/>
      </rPr>
      <t>, zesílená kolena s možností vložení výztuh, pevný pás s poutky, přední i zadní kapsy, boční multifunkční kapsy, . Materiál: 65% polyester 35% bavlna, 240 g/m2,</t>
    </r>
    <r>
      <rPr>
        <b/>
        <sz val="10"/>
        <rFont val="Arial"/>
        <family val="2"/>
        <charset val="238"/>
      </rPr>
      <t xml:space="preserve"> velikost 62</t>
    </r>
    <r>
      <rPr>
        <sz val="10"/>
        <rFont val="Arial"/>
        <family val="2"/>
        <charset val="238"/>
      </rPr>
      <t xml:space="preserve">  (např. ORION TEODOR)</t>
    </r>
  </si>
  <si>
    <r>
      <rPr>
        <b/>
        <sz val="10"/>
        <rFont val="Arial"/>
        <family val="2"/>
        <charset val="238"/>
      </rPr>
      <t>Pánské</t>
    </r>
    <r>
      <rPr>
        <sz val="10"/>
        <rFont val="Arial"/>
        <family val="2"/>
        <charset val="238"/>
      </rPr>
      <t xml:space="preserve"> montérkové kalhoty do pasu  </t>
    </r>
    <r>
      <rPr>
        <b/>
        <sz val="10"/>
        <rFont val="Arial"/>
        <family val="2"/>
        <charset val="238"/>
      </rPr>
      <t>modro-černé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64</t>
    </r>
    <r>
      <rPr>
        <sz val="10"/>
        <rFont val="Arial"/>
        <family val="2"/>
        <charset val="238"/>
      </rPr>
      <t xml:space="preserve">  (např. ORION TEODOR)</t>
    </r>
  </si>
  <si>
    <r>
      <rPr>
        <b/>
        <sz val="10"/>
        <rFont val="Arial"/>
        <family val="2"/>
        <charset val="238"/>
      </rPr>
      <t>Pánská</t>
    </r>
    <r>
      <rPr>
        <sz val="10"/>
        <rFont val="Arial"/>
        <family val="2"/>
        <charset val="238"/>
      </rPr>
      <t xml:space="preserve"> zateplená zimní bunda  černá 2v1, odepínací kapuce, rukávy s manžetou, vnitřní kapsa, reflexní výpustky, voděodolnost min. 3000 mm, paropropustnost min. 3000 g/m2/24h. Materiál: 100% polyester, výplň 100% polyester,</t>
    </r>
    <r>
      <rPr>
        <b/>
        <sz val="10"/>
        <rFont val="Arial"/>
        <family val="2"/>
        <charset val="238"/>
      </rPr>
      <t xml:space="preserve"> velikost S </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xml:space="preserve"> (např. IRVINE, ALLYN )</t>
    </r>
  </si>
  <si>
    <r>
      <rPr>
        <b/>
        <sz val="10"/>
        <rFont val="Arial"/>
        <family val="2"/>
        <charset val="238"/>
      </rPr>
      <t>Pánská</t>
    </r>
    <r>
      <rPr>
        <sz val="10"/>
        <rFont val="Arial"/>
        <family val="2"/>
        <charset val="238"/>
      </rPr>
      <t xml:space="preserve"> zateplená černá zimní bunda 2v1, odepínací kapuce, rukávy s manžetou, vnitřní kapsa, reflexní výpustky, voděodolnost min. 3000 mm, paropropustnost min. 3000 g/m2/24h. Materiál: 100% polyester, výplň 100% polyester, </t>
    </r>
    <r>
      <rPr>
        <b/>
        <sz val="10"/>
        <rFont val="Arial"/>
        <family val="2"/>
        <charset val="238"/>
      </rPr>
      <t xml:space="preserve">velikost M </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xml:space="preserve"> (např. IRVINE, ALLYN )</t>
    </r>
  </si>
  <si>
    <r>
      <rPr>
        <b/>
        <sz val="10"/>
        <rFont val="Arial"/>
        <family val="2"/>
        <charset val="238"/>
      </rPr>
      <t>Pánská</t>
    </r>
    <r>
      <rPr>
        <sz val="10"/>
        <rFont val="Arial"/>
        <family val="2"/>
        <charset val="238"/>
      </rPr>
      <t xml:space="preserve"> zateplená zimní bunda  černá 2v1, odepínací kapuce, rukávy s manžetou, vnitřní kapsa, reflexní výpustky, voděodolnost min. 3000 mm, paropropustnost min. 3000 g/m2/24h. Materiál: 100% polyester, výplň 100% polyester, </t>
    </r>
    <r>
      <rPr>
        <b/>
        <sz val="10"/>
        <rFont val="Arial"/>
        <family val="2"/>
        <charset val="238"/>
      </rPr>
      <t>velikost L</t>
    </r>
    <r>
      <rPr>
        <sz val="10"/>
        <rFont val="Arial"/>
        <family val="2"/>
        <charset val="238"/>
      </rPr>
      <t xml:space="preserve">, </t>
    </r>
    <r>
      <rPr>
        <b/>
        <sz val="10"/>
        <rFont val="Arial"/>
        <family val="2"/>
        <charset val="238"/>
      </rPr>
      <t>v</t>
    </r>
    <r>
      <rPr>
        <b/>
        <i/>
        <sz val="10"/>
        <rFont val="Arial"/>
        <family val="2"/>
        <charset val="238"/>
      </rPr>
      <t>četně loga VOP CZ, malé PLH, velké na zádech (např. IRVINE, ALLYN )</t>
    </r>
  </si>
  <si>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 </t>
    </r>
    <r>
      <rPr>
        <b/>
        <sz val="10"/>
        <rFont val="Arial"/>
        <family val="2"/>
        <charset val="238"/>
      </rPr>
      <t>velikost XL,</t>
    </r>
    <r>
      <rPr>
        <sz val="10"/>
        <rFont val="Arial"/>
        <family val="2"/>
        <charset val="238"/>
      </rPr>
      <t xml:space="preserve"> </t>
    </r>
    <r>
      <rPr>
        <b/>
        <sz val="10"/>
        <rFont val="Arial"/>
        <family val="2"/>
        <charset val="238"/>
      </rPr>
      <t>v</t>
    </r>
    <r>
      <rPr>
        <b/>
        <i/>
        <sz val="10"/>
        <rFont val="Arial"/>
        <family val="2"/>
        <charset val="238"/>
      </rPr>
      <t xml:space="preserve">četně loga VOP CZ, malé PLH, velké na zádech, černá barva </t>
    </r>
    <r>
      <rPr>
        <sz val="10"/>
        <rFont val="Arial"/>
        <family val="2"/>
        <charset val="238"/>
      </rPr>
      <t>(např. IRVINE, ALLYN )</t>
    </r>
  </si>
  <si>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 </t>
    </r>
    <r>
      <rPr>
        <b/>
        <sz val="10"/>
        <rFont val="Arial"/>
        <family val="2"/>
        <charset val="238"/>
      </rPr>
      <t>velikost 2XL</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černá barva (např. IRVINE, ALLYN )</t>
    </r>
  </si>
  <si>
    <r>
      <rPr>
        <b/>
        <sz val="10"/>
        <rFont val="Arial"/>
        <family val="2"/>
        <charset val="238"/>
      </rPr>
      <t>Pánská</t>
    </r>
    <r>
      <rPr>
        <sz val="10"/>
        <rFont val="Arial"/>
        <family val="2"/>
        <charset val="238"/>
      </rPr>
      <t xml:space="preserve"> zateplená zimní bunda 2v1, odepínací kapuce, rukávy s manžetou, vnitřní kapsa, reflexní výpustky, voděodolnost min. 3000 mm, paropropustnost min. 3000 g/m2/24h. Materiál: 100% polyester, výplň 100% polyester,</t>
    </r>
    <r>
      <rPr>
        <b/>
        <sz val="10"/>
        <rFont val="Arial"/>
        <family val="2"/>
        <charset val="238"/>
      </rPr>
      <t xml:space="preserve"> velikost 3XL</t>
    </r>
    <r>
      <rPr>
        <sz val="10"/>
        <rFont val="Arial"/>
        <family val="2"/>
        <charset val="238"/>
      </rPr>
      <t xml:space="preserve">, </t>
    </r>
    <r>
      <rPr>
        <b/>
        <sz val="10"/>
        <rFont val="Arial"/>
        <family val="2"/>
        <charset val="238"/>
      </rPr>
      <t>v</t>
    </r>
    <r>
      <rPr>
        <b/>
        <i/>
        <sz val="10"/>
        <rFont val="Arial"/>
        <family val="2"/>
        <charset val="238"/>
      </rPr>
      <t>četně loga VOP CZ, malé PLH, velké na zádech</t>
    </r>
    <r>
      <rPr>
        <sz val="10"/>
        <rFont val="Arial"/>
        <family val="2"/>
        <charset val="238"/>
      </rPr>
      <t>, černá barva (např. IRVINE, ALLYN )</t>
    </r>
  </si>
  <si>
    <t>Zástěra svářecí upinací s druky  délka 91CM  k blůze svářecké celokožené.  ( např. LUGAFO)</t>
  </si>
  <si>
    <t>Blůza svářečská celokožená s rukávy.Velikost L ( např. LUGAFO)</t>
  </si>
  <si>
    <t>Blůza svářečská celokožená s rukávy.Velikost XL ( např. LUGAFO)</t>
  </si>
  <si>
    <t>Blůza svářečská celokožená s rukávy.Velikost XXL ( např. LUGAFO)</t>
  </si>
  <si>
    <t>Blůza svářečská celokožená s rukávy.Velikost XXXL ( např. LUGAFO)</t>
  </si>
  <si>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65% polyester 35% bavlna, 240 g/m2, </t>
    </r>
    <r>
      <rPr>
        <b/>
        <sz val="10"/>
        <rFont val="Arial"/>
        <family val="2"/>
        <charset val="238"/>
      </rPr>
      <t>velikost S</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4TECH H9300)</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</si>
  <si>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65% polyester 35% bavlna, 240 g/m2, </t>
    </r>
    <r>
      <rPr>
        <b/>
        <sz val="10"/>
        <rFont val="Arial"/>
        <family val="2"/>
        <charset val="238"/>
      </rPr>
      <t>velikost M</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4TECH H9300)</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</si>
  <si>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65% polyester 35% bavlna, 240 g/m2, </t>
    </r>
    <r>
      <rPr>
        <b/>
        <sz val="10"/>
        <rFont val="Arial"/>
        <family val="2"/>
        <charset val="238"/>
      </rPr>
      <t>velikost L, včetně loga VOP CZ, malé PLH, velké na zádech</t>
    </r>
    <r>
      <rPr>
        <sz val="10"/>
        <rFont val="Arial"/>
        <family val="2"/>
        <charset val="238"/>
      </rPr>
      <t xml:space="preserve">  ( např. 4TECH H9300)</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</si>
  <si>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65% polyester 35% bavlna, 240 g/m2, </t>
    </r>
    <r>
      <rPr>
        <b/>
        <sz val="10"/>
        <rFont val="Arial"/>
        <family val="2"/>
        <charset val="238"/>
      </rPr>
      <t>velikost XL</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4TECH H9300)</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</si>
  <si>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rukáv s ma nžetou, kryté zapínání na zip a druky, náprsní kapsy, boční kapsy, ramena vyztužená, reflexní prvky, prostor pro potisk firemním logem. Materiál: 65% polyester 35% bavlna, 240 g/m2,</t>
    </r>
    <r>
      <rPr>
        <b/>
        <sz val="10"/>
        <rFont val="Arial"/>
        <family val="2"/>
        <charset val="238"/>
      </rPr>
      <t xml:space="preserve"> velikost XXL</t>
    </r>
    <r>
      <rPr>
        <sz val="10"/>
        <rFont val="Arial"/>
        <family val="2"/>
        <charset val="238"/>
      </rPr>
      <t>,</t>
    </r>
    <r>
      <rPr>
        <b/>
        <sz val="10"/>
        <rFont val="Arial"/>
        <family val="2"/>
        <charset val="238"/>
      </rPr>
      <t xml:space="preserve"> včetně loga VOP CZ, malé PLH, velké na zádech ( např. 4TECH H9300)</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</si>
  <si>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65% polyester 35% bavlna, 240 g/m2, </t>
    </r>
    <r>
      <rPr>
        <b/>
        <sz val="10"/>
        <rFont val="Arial"/>
        <family val="2"/>
        <charset val="238"/>
      </rPr>
      <t>velikost 3XL</t>
    </r>
    <r>
      <rPr>
        <sz val="10"/>
        <rFont val="Arial"/>
        <family val="2"/>
        <charset val="238"/>
      </rPr>
      <t>,</t>
    </r>
    <r>
      <rPr>
        <b/>
        <sz val="10"/>
        <rFont val="Arial"/>
        <family val="2"/>
        <charset val="238"/>
      </rPr>
      <t xml:space="preserve"> včetně loga VOP CZ, malé PLH, velké na zádech</t>
    </r>
    <r>
      <rPr>
        <sz val="10"/>
        <rFont val="Arial"/>
        <family val="2"/>
        <charset val="238"/>
      </rPr>
      <t xml:space="preserve">  ( např. 4TECH H9300)</t>
    </r>
  </si>
  <si>
    <r>
      <rPr>
        <b/>
        <sz val="10"/>
        <rFont val="Arial"/>
        <family val="2"/>
        <charset val="238"/>
      </rPr>
      <t>Pánská</t>
    </r>
    <r>
      <rPr>
        <sz val="10"/>
        <rFont val="Arial"/>
        <family val="2"/>
        <charset val="238"/>
      </rPr>
      <t xml:space="preserve"> blůza </t>
    </r>
    <r>
      <rPr>
        <b/>
        <sz val="10"/>
        <rFont val="Arial"/>
        <family val="2"/>
        <charset val="238"/>
      </rPr>
      <t>šedo-černá</t>
    </r>
    <r>
      <rPr>
        <sz val="10"/>
        <rFont val="Arial"/>
        <family val="2"/>
        <charset val="238"/>
      </rPr>
      <t xml:space="preserve">, rukáv s manžetou, kryté zapínání na zip a druky, náprsní kapsy, boční kapsy, ramena vyztužená, reflexní prvky, prostor pro potisk firemním logem. Materiál: 65% polyester 35% bavlna, 240 g/m2, </t>
    </r>
    <r>
      <rPr>
        <b/>
        <sz val="10"/>
        <rFont val="Arial"/>
        <family val="2"/>
        <charset val="238"/>
      </rPr>
      <t>velikost 4XL, včetně loga VOP CZ, malé PLH, velké na zádech</t>
    </r>
    <r>
      <rPr>
        <sz val="10"/>
        <rFont val="Arial"/>
        <family val="2"/>
        <charset val="238"/>
      </rPr>
      <t xml:space="preserve">  ( např. 4TECH H9300)</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</si>
  <si>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S</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</si>
  <si>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M</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</si>
  <si>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L</t>
    </r>
    <r>
      <rPr>
        <sz val="10"/>
        <rFont val="Arial"/>
        <family val="2"/>
        <charset val="238"/>
      </rPr>
      <t>(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</si>
  <si>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XL</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</si>
  <si>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2XL</t>
    </r>
    <r>
      <rPr>
        <sz val="10"/>
        <rFont val="Arial"/>
        <family val="2"/>
        <charset val="238"/>
      </rPr>
      <t xml:space="preserve"> (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</si>
  <si>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3XL</t>
    </r>
    <r>
      <rPr>
        <sz val="10"/>
        <rFont val="Arial"/>
        <family val="2"/>
        <charset val="238"/>
      </rPr>
      <t xml:space="preserve"> </t>
    </r>
    <r>
      <rPr>
        <b/>
        <sz val="10"/>
        <rFont val="Arial"/>
        <family val="2"/>
        <charset val="238"/>
      </rPr>
      <t>( např. Pilot)</t>
    </r>
  </si>
  <si>
    <r>
      <t xml:space="preserve">Bunda černá jarní /podzimní SECURITY s podšívkou AMOS – 240g/m2 65%PES 35%BA, Podšívka černá – 100%PES, </t>
    </r>
    <r>
      <rPr>
        <b/>
        <sz val="10"/>
        <rFont val="Arial"/>
        <family val="2"/>
        <charset val="238"/>
      </rPr>
      <t>včetně nápisu SECURITY na zádech rozměr 330X71</t>
    </r>
    <r>
      <rPr>
        <sz val="10"/>
        <rFont val="Arial"/>
        <family val="2"/>
        <charset val="238"/>
      </rPr>
      <t xml:space="preserve">,  </t>
    </r>
    <r>
      <rPr>
        <b/>
        <sz val="10"/>
        <rFont val="Arial"/>
        <family val="2"/>
        <charset val="238"/>
      </rPr>
      <t>VOP SECURITY přední levá hruď rozměr 120X77 mm, velikost 4XL</t>
    </r>
    <r>
      <rPr>
        <sz val="10"/>
        <rFont val="Arial"/>
        <family val="2"/>
        <charset val="238"/>
      </rPr>
      <t xml:space="preserve"> </t>
    </r>
    <r>
      <rPr>
        <b/>
        <sz val="10"/>
        <rFont val="Arial"/>
        <family val="2"/>
        <charset val="238"/>
      </rPr>
      <t>( např. Pilot)</t>
    </r>
  </si>
  <si>
    <r>
      <t xml:space="preserve">Vesta reflexní žlutá nebo oranžová, zapínání na suchý zip. Materiál: 100 % polyester. Velikosti S - 4XL.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xml:space="preserve"> ( Gustav)</t>
    </r>
  </si>
  <si>
    <r>
      <t xml:space="preserve">Vesta reflexní žlutá nebo oranžová nehořlavá, zapínání na suchý zip. Materiál: 100 % polyester. Velikosti S - 4XL. </t>
    </r>
    <r>
      <rPr>
        <b/>
        <sz val="10"/>
        <rFont val="Arial"/>
        <family val="2"/>
        <charset val="238"/>
      </rPr>
      <t>Včetně loga VOP CZ, malé PLH</t>
    </r>
    <r>
      <rPr>
        <sz val="10"/>
        <rFont val="Arial"/>
        <family val="2"/>
        <charset val="238"/>
      </rPr>
      <t>, např. PORTWEST</t>
    </r>
  </si>
  <si>
    <t xml:space="preserve">Rukavice pětiprsté šitý bavlněný úplet máčený v PVC, délka 35 cm, odolné proti kyselinám a louhům,jenom  žluté. Poskytují ochranu před biologickými riziky. Velikost: 9,5" </t>
  </si>
  <si>
    <t xml:space="preserve">Rukavice pětiprsté šitý bavlněný úplet máčený v PVC, délka 35 cm, odolné proti kyselinám a louhům, jenom žluté. Poskytují ochranu před biologickými riziky. Velikost: 10,5". </t>
  </si>
  <si>
    <t>Rukavice pětiprsté šité z bavlněného úpletu, celomáčené v PVC do chemického protředí, neobsahují silikon, červenohnědá barva, délka 40 cm, velikost: 10". Např. REDSTART 40307</t>
  </si>
  <si>
    <t>Rukavice kožené zimní 40505. např. ARIO, HERON WINTER</t>
  </si>
  <si>
    <t>Rukavice kožené jemný úplet s nánosem na dlaních. Např. BUNTING BLACK, BRITA</t>
  </si>
  <si>
    <t>Rukavice máčené v Latexu, vel. 8  např. HARRIER/JOKI</t>
  </si>
  <si>
    <t>Rukavice máčené v Latexu, vel. 10 např. HARRIER/JOKI</t>
  </si>
  <si>
    <t>Jednorázové pracovní rukavice DURA-TOUCH, balení po 100 ks např. ANSELL/touchntuff</t>
  </si>
  <si>
    <t>Rukavice celokožené pětiprsté z jednobarevné lícové hověziny, s manžetou (š. min. 5cm) a s podšívkou. Velikost: 10( např. Dingo)</t>
  </si>
  <si>
    <t>Pracovní rukavice dámské s pružnou úpletovou manžetou, dlaňová část jemná lícová kozinka, hřbet bavlněná tkanina, nehtová část prstů lícová useň. Pyrotechnické. Velikost: 7 (např. Tale)</t>
  </si>
  <si>
    <t>Pracovní rukavice dámské s pružnou úpletovou manžetou, dlaňová část jemná lícová kozinka, hřbet bavlněná tkanina, nehtová část prstů lícová useň. Pyrotechnické. Velikost: 8(např. Tale)</t>
  </si>
  <si>
    <t>Celokožené svářečské rukavice z hovězí štípenky, s 15cm širokou manžetou, bez podšívky, Velikost: 11" (např. MERLIN, SYRO)</t>
  </si>
  <si>
    <t>Rukavice celokožené pětiprsté z vepřové lícovky v dlani a na prstech, vepřové štípenky na hřbetu., bez podšívky. Velikost: 9"  ( např. HERON, MEKA)</t>
  </si>
  <si>
    <t>Rukavice celokožené pětiprsté z vepřové lícovky v dlani a na prstech, vepřové štípenky na hřbetu., bez podšívky. Velikost: 10,5" ( např. HERON, MEKA)</t>
  </si>
  <si>
    <t>Rukavice celokožené pětiprsté z vepřové lícovky v dlani a na prstech, vepřové štípenky na hřbetu., bez podšívky. Velikost: 11  ( např. HERON, MEKA)</t>
  </si>
  <si>
    <t>Rukavice celokožené pětiprsté z vepřové lícovky v dlani a na prstech, vepřové štípenky na hřbetu., bez podšívky. Velikost: 12 ( např. HERON, MEKA)</t>
  </si>
  <si>
    <t>Rukavice celokožené bez podšívky ze světlé lícové hověziny v dlani, šedé hovězí štípenky na hřbetu, s tuhou 7cm širokou koženou manžetou. Velikost: 10 (např. STILT, RČP)</t>
  </si>
  <si>
    <t>Rukavice celokožené bez podšívky ze světlé lícové hověziny v dlani, šedé hovězí štípenky na hřbetu, s tuhou 7cm širokou koženou manžetou. Velikost: 12.(např. STILT, RČP)</t>
  </si>
  <si>
    <t>Rukavice svářečské pětiprsté s tuhou manžetou. Délka manžety 20 cm. Materiál: hovězinová lícovka nebo kozinková (dlaň), hovězinová štípenka (manžeta a hřbet).  Např. CRANE, HURI</t>
  </si>
  <si>
    <t>Pracovní rukavice kombinované, z lícové hovězí usně v dlani, z lepeného plátna na hřbetu a manžetou 5 cm z koženky. Velikost:11 (např. MAGPIE, FALCO)</t>
  </si>
  <si>
    <t>Pracovní rukavice kombinované, z lícové hovězí usně v dlani, z lepeného plátna na hřbetu a manžetou 5 cm z koženky. Velikost: 12(např. MAGPIE, FALCO)</t>
  </si>
  <si>
    <t>Rukavice pyrotechnické pánské, šité z jemné lícové kozinky v dlani, bílé bavlněné tkaniny na hřbetu a manžetou na gumičku, velikost: 8". (Např. Tale)</t>
  </si>
  <si>
    <t>Rukavice pyrotechnické pánské, šité z jemné lícové kozinky v dlani, bílé bavlněné tkaniny na hřbetu a manžetou na gumičku, velikost: 10"(Např. Tale)</t>
  </si>
  <si>
    <t>Štít ruční na rukavice pohliníkovaný, chrání před působením vysokých teplot do 1100 st.C.  ( např. VOCHOC/44-3006)</t>
  </si>
  <si>
    <t>Svářecí rukavice s manžetou dlouhou 15 cm, bavlněnou vložkou ve dlani. Délka rukavice min. 35 cm. Materiál: hovězinová štípenka. (např.PATON modré, FORTUNATA)</t>
  </si>
  <si>
    <r>
      <t xml:space="preserve">Obuv pracovní kotníková svářečská celokožená, gumová podešev - odolává do 300 st. C, </t>
    </r>
    <r>
      <rPr>
        <b/>
        <sz val="10"/>
        <rFont val="Arial"/>
        <family val="2"/>
        <charset val="238"/>
      </rPr>
      <t>velikost 40</t>
    </r>
    <r>
      <rPr>
        <sz val="10"/>
        <rFont val="Arial"/>
        <family val="2"/>
        <charset val="238"/>
      </rPr>
      <t xml:space="preserve"> (např. PERKO, DRAGO)</t>
    </r>
  </si>
  <si>
    <r>
      <t xml:space="preserve">Obuv pracovní kotníková svářečská celokožená, gumová podešev - odolává do 300 st. C, </t>
    </r>
    <r>
      <rPr>
        <b/>
        <sz val="10"/>
        <rFont val="Arial"/>
        <family val="2"/>
        <charset val="238"/>
      </rPr>
      <t>velikost 41</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</si>
  <si>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42</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</si>
  <si>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43</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</si>
  <si>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44</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</si>
  <si>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45</t>
    </r>
    <r>
      <rPr>
        <sz val="10"/>
        <rFont val="Arial"/>
        <family val="2"/>
        <charset val="238"/>
      </rPr>
      <t>(např. PERKO, DRAGO)</t>
    </r>
  </si>
  <si>
    <r>
      <t xml:space="preserve">Obuv pracovní kotníková svářečská celokožená, gumová podešev - odolává do 300 st. C, </t>
    </r>
    <r>
      <rPr>
        <b/>
        <sz val="10"/>
        <rFont val="Arial"/>
        <family val="2"/>
        <charset val="238"/>
      </rPr>
      <t>velikost 46</t>
    </r>
    <r>
      <rPr>
        <sz val="10"/>
        <rFont val="Arial"/>
        <family val="2"/>
        <charset val="238"/>
      </rPr>
      <t>(např. PERKO, DRAGO)</t>
    </r>
  </si>
  <si>
    <r>
      <t xml:space="preserve">Holínky PVC vysoké, absorbce energie v patní části, protiskluzová podešev, </t>
    </r>
    <r>
      <rPr>
        <b/>
        <sz val="10"/>
        <rFont val="Arial"/>
        <family val="2"/>
        <charset val="238"/>
      </rPr>
      <t xml:space="preserve">velikost 37 </t>
    </r>
    <r>
      <rPr>
        <sz val="10"/>
        <rFont val="Arial"/>
        <family val="2"/>
        <charset val="238"/>
      </rPr>
      <t>(např. Uran)</t>
    </r>
  </si>
  <si>
    <r>
      <t xml:space="preserve">Holínky PVC vysoké, absorbce energie v patní části, protiskluzová podešev, </t>
    </r>
    <r>
      <rPr>
        <b/>
        <sz val="10"/>
        <rFont val="Arial"/>
        <family val="2"/>
        <charset val="238"/>
      </rPr>
      <t>velikost 39</t>
    </r>
    <r>
      <rPr>
        <sz val="10"/>
        <rFont val="Arial"/>
        <family val="2"/>
        <charset val="238"/>
      </rPr>
      <t>, (např. Uran)</t>
    </r>
  </si>
  <si>
    <r>
      <t xml:space="preserve">Holínky PVC vysoké, absorbce energie v patní části, protiskluzová podešev, </t>
    </r>
    <r>
      <rPr>
        <b/>
        <sz val="10"/>
        <rFont val="Arial"/>
        <family val="2"/>
        <charset val="238"/>
      </rPr>
      <t>velikost 38</t>
    </r>
    <r>
      <rPr>
        <sz val="10"/>
        <rFont val="Arial"/>
        <family val="2"/>
        <charset val="238"/>
      </rPr>
      <t>, (např. Uran)</t>
    </r>
  </si>
  <si>
    <r>
      <t xml:space="preserve">Holínky PVC vysoké, absorbce energie v patní části, protiskluzová podešev, </t>
    </r>
    <r>
      <rPr>
        <b/>
        <sz val="10"/>
        <rFont val="Arial"/>
        <family val="2"/>
        <charset val="238"/>
      </rPr>
      <t>velikost 40</t>
    </r>
    <r>
      <rPr>
        <sz val="10"/>
        <rFont val="Arial"/>
        <family val="2"/>
        <charset val="238"/>
      </rPr>
      <t xml:space="preserve"> , (např. Uran)</t>
    </r>
  </si>
  <si>
    <r>
      <t xml:space="preserve">Holínky PVC vysoké, absorbce energie v patní části, protiskluzová podešev, </t>
    </r>
    <r>
      <rPr>
        <b/>
        <sz val="10"/>
        <rFont val="Arial"/>
        <family val="2"/>
        <charset val="238"/>
      </rPr>
      <t>velikost 41</t>
    </r>
    <r>
      <rPr>
        <sz val="10"/>
        <rFont val="Arial"/>
        <family val="2"/>
        <charset val="238"/>
      </rPr>
      <t>, (např. Uran)</t>
    </r>
  </si>
  <si>
    <r>
      <t xml:space="preserve">Holínky PVC vysoké, absorbce energie v patní části, protiskluzová podešev, </t>
    </r>
    <r>
      <rPr>
        <b/>
        <sz val="10"/>
        <rFont val="Arial"/>
        <family val="2"/>
        <charset val="238"/>
      </rPr>
      <t>velikost 42</t>
    </r>
    <r>
      <rPr>
        <sz val="10"/>
        <rFont val="Arial"/>
        <family val="2"/>
        <charset val="238"/>
      </rPr>
      <t>, (např. Uran)</t>
    </r>
  </si>
  <si>
    <r>
      <t xml:space="preserve">Holínky PVC vysoké, absorbce energie v patní části, protiskluzová podešev, </t>
    </r>
    <r>
      <rPr>
        <b/>
        <sz val="10"/>
        <rFont val="Arial"/>
        <family val="2"/>
        <charset val="238"/>
      </rPr>
      <t>velikost 43</t>
    </r>
    <r>
      <rPr>
        <sz val="10"/>
        <rFont val="Arial"/>
        <family val="2"/>
        <charset val="238"/>
      </rPr>
      <t>, (např. Uran)</t>
    </r>
  </si>
  <si>
    <r>
      <t xml:space="preserve">Holínky PVC vysoké, absorbce energie v patní části, protiskluzová podešev, </t>
    </r>
    <r>
      <rPr>
        <b/>
        <sz val="10"/>
        <rFont val="Arial"/>
        <family val="2"/>
        <charset val="238"/>
      </rPr>
      <t>velikost 44</t>
    </r>
    <r>
      <rPr>
        <sz val="10"/>
        <rFont val="Arial"/>
        <family val="2"/>
        <charset val="238"/>
      </rPr>
      <t>, (např. Uran)</t>
    </r>
  </si>
  <si>
    <r>
      <t xml:space="preserve">Holínky PVC vysoké, absorbce energie v patní části, protiskluzová podešev, </t>
    </r>
    <r>
      <rPr>
        <b/>
        <sz val="10"/>
        <rFont val="Arial"/>
        <family val="2"/>
        <charset val="238"/>
      </rPr>
      <t>velikost 45</t>
    </r>
    <r>
      <rPr>
        <sz val="10"/>
        <rFont val="Arial"/>
        <family val="2"/>
        <charset val="238"/>
      </rPr>
      <t>, (např. Uran)</t>
    </r>
  </si>
  <si>
    <r>
      <t xml:space="preserve">Holínky PVC vysoké, absorbce energie v patní části, protiskluzová podešev, </t>
    </r>
    <r>
      <rPr>
        <b/>
        <sz val="10"/>
        <rFont val="Arial"/>
        <family val="2"/>
        <charset val="238"/>
      </rPr>
      <t>velikost 46</t>
    </r>
    <r>
      <rPr>
        <sz val="10"/>
        <rFont val="Arial"/>
        <family val="2"/>
        <charset val="238"/>
      </rPr>
      <t>, (např. Uran)</t>
    </r>
  </si>
  <si>
    <r>
      <t xml:space="preserve">Holínky PVC vysoké, absorbce energie v patní části, protiskluzová podešev, </t>
    </r>
    <r>
      <rPr>
        <b/>
        <sz val="10"/>
        <rFont val="Arial"/>
        <family val="2"/>
        <charset val="238"/>
      </rPr>
      <t>velikost 47</t>
    </r>
    <r>
      <rPr>
        <sz val="10"/>
        <rFont val="Arial"/>
        <family val="2"/>
        <charset val="238"/>
      </rPr>
      <t>, (např. Uran)</t>
    </r>
  </si>
  <si>
    <r>
      <t xml:space="preserve">Holínky PVC vysoké, absorbce energie v patní části, protiskluzová podešev, </t>
    </r>
    <r>
      <rPr>
        <b/>
        <sz val="10"/>
        <rFont val="Arial"/>
        <family val="2"/>
        <charset val="238"/>
      </rPr>
      <t>velikost 48</t>
    </r>
    <r>
      <rPr>
        <sz val="10"/>
        <rFont val="Arial"/>
        <family val="2"/>
        <charset val="238"/>
      </rPr>
      <t>, (např. Uran)</t>
    </r>
  </si>
  <si>
    <r>
      <t xml:space="preserve">Obuv nízká letní celokožená, podšívka z textilního materiálu, gumová protisklkuzová podešev, barva bílá nebo černá, </t>
    </r>
    <r>
      <rPr>
        <b/>
        <sz val="10"/>
        <rFont val="Arial"/>
        <family val="2"/>
        <charset val="238"/>
      </rPr>
      <t>velikost 36</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</si>
  <si>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37</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</si>
  <si>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38</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</si>
  <si>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39</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</si>
  <si>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40</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</si>
  <si>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41</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</si>
  <si>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42</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</si>
  <si>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43</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</si>
  <si>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44</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</si>
  <si>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45</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</si>
  <si>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46</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</si>
  <si>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47</t>
    </r>
    <r>
      <rPr>
        <sz val="10"/>
        <rFont val="Arial"/>
        <family val="2"/>
        <charset val="238"/>
      </rPr>
      <t xml:space="preserve"> (např.  PRESTIGE)</t>
    </r>
  </si>
  <si>
    <r>
      <t xml:space="preserve">Obuv nízká letní celokožená, podšívka z textilního materiálu, gumová protisklkuzová podešev, barva bílá nebo černá, </t>
    </r>
    <r>
      <rPr>
        <b/>
        <sz val="10"/>
        <rFont val="Arial"/>
        <family val="2"/>
        <charset val="238"/>
      </rPr>
      <t>velikost 48</t>
    </r>
    <r>
      <rPr>
        <sz val="10"/>
        <rFont val="Arial"/>
        <family val="2"/>
        <charset val="238"/>
      </rPr>
      <t xml:space="preserve">  (např.  PRESTIGE)</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</si>
  <si>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36</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</si>
  <si>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37</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</si>
  <si>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38</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</si>
  <si>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39</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</si>
  <si>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40</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</si>
  <si>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41</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</si>
  <si>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42</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</si>
  <si>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43</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</si>
  <si>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44</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</si>
  <si>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45</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</si>
  <si>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46</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</si>
  <si>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47</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</si>
  <si>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48</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</si>
  <si>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49</t>
    </r>
    <r>
      <rPr>
        <sz val="10"/>
        <rFont val="Arial"/>
        <family val="2"/>
        <charset val="238"/>
      </rPr>
      <t xml:space="preserve"> ( např. MARBLE S3)</t>
    </r>
  </si>
  <si>
    <r>
      <t xml:space="preserve">Bezpečnostní kotníková obuv z hydrofobní hovězinové usně, s ocelovou tužinkou (odolnost proti nárazu 200J) a planžetou proti propíchnutí min. 1100N (S3), pryžová podešev, olejivzdorná, antistatická, protiskluzná. </t>
    </r>
    <r>
      <rPr>
        <b/>
        <sz val="10"/>
        <rFont val="Arial"/>
        <family val="2"/>
        <charset val="238"/>
      </rPr>
      <t>Velikost: 50</t>
    </r>
    <r>
      <rPr>
        <sz val="10"/>
        <rFont val="Arial"/>
        <family val="2"/>
        <charset val="238"/>
      </rPr>
      <t xml:space="preserve"> ( např. MARBLE S3)</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</si>
  <si>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36</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</si>
  <si>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37</t>
    </r>
    <r>
      <rPr>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</si>
  <si>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38</t>
    </r>
    <r>
      <rPr>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</si>
  <si>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39</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</si>
  <si>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40</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</si>
  <si>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41</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</si>
  <si>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42</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</si>
  <si>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43</t>
    </r>
    <r>
      <rPr>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</si>
  <si>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44</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</si>
  <si>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45</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</si>
  <si>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46</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</si>
  <si>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47</t>
    </r>
    <r>
      <rPr>
        <sz val="10"/>
        <rFont val="Arial"/>
        <family val="2"/>
        <charset val="238"/>
      </rPr>
      <t xml:space="preserve"> </t>
    </r>
    <r>
      <rPr>
        <b/>
        <sz val="10"/>
        <rFont val="Arial"/>
        <family val="2"/>
        <charset val="238"/>
      </rPr>
      <t>(např.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</si>
  <si>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48</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</si>
  <si>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49</t>
    </r>
    <r>
      <rPr>
        <sz val="10"/>
        <rFont val="Arial"/>
        <family val="2"/>
        <charset val="238"/>
      </rPr>
      <t xml:space="preserve"> (např. S1/NEFRIT)</t>
    </r>
  </si>
  <si>
    <r>
      <t xml:space="preserve">Obuv - sandál celokožený, lehký flexibilní, odvětrávaný, vhodný do vnitřních i venkovních suchých provozů. Nepíšící podešev (PU/PU), s perforací špice a patní části, s výztuhou patičky. Obuv s ocelovou bezpečnostní tužinkou (S1), odolnou proti nárazu 200J. Olejivzdorná, antistatická, protiskluzná podešev. </t>
    </r>
    <r>
      <rPr>
        <b/>
        <sz val="10"/>
        <rFont val="Arial"/>
        <family val="2"/>
        <charset val="238"/>
      </rPr>
      <t>Velikost: 50</t>
    </r>
    <r>
      <rPr>
        <sz val="10"/>
        <rFont val="Arial"/>
        <family val="2"/>
        <charset val="238"/>
      </rPr>
      <t xml:space="preserve"> (např. S1/NEFRIT)</t>
    </r>
  </si>
  <si>
    <r>
      <t xml:space="preserve">Holínky koženofilc s teleplnou filcovou vložkou v celé botě. Materiál: svršek z přírodní usně a syntetického materiálu, podšívka z textilu, gumová podešev, </t>
    </r>
    <r>
      <rPr>
        <b/>
        <sz val="10"/>
        <rFont val="Arial"/>
        <family val="2"/>
        <charset val="238"/>
      </rPr>
      <t xml:space="preserve">velikost 39 </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</si>
  <si>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40</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</si>
  <si>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41</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</si>
  <si>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42</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</si>
  <si>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43</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</si>
  <si>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44</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</si>
  <si>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45</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</si>
  <si>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46</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</si>
  <si>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47</t>
    </r>
    <r>
      <rPr>
        <sz val="10"/>
        <rFont val="Arial"/>
        <family val="2"/>
        <charset val="238"/>
      </rPr>
      <t xml:space="preserve"> (např. TIMUR)</t>
    </r>
  </si>
  <si>
    <r>
      <t xml:space="preserve">Holínky koženofilc s teleplnou filcovou vložkou v celé botě. Materiál: svršek z přírodní usně a syntetického materiálu, podšívka z textilu, gumová podešev, </t>
    </r>
    <r>
      <rPr>
        <b/>
        <sz val="10"/>
        <rFont val="Arial"/>
        <family val="2"/>
        <charset val="238"/>
      </rPr>
      <t>velikost 48</t>
    </r>
    <r>
      <rPr>
        <sz val="10"/>
        <rFont val="Arial"/>
        <family val="2"/>
        <charset val="238"/>
      </rPr>
      <t xml:space="preserve"> (např. TIMUR)</t>
    </r>
  </si>
  <si>
    <t>Ochranné brýle pracovní pro řidiče, lehké (26g) kouřové, žluté, čiré, pevný polykarbonátový zorník s ochrannou vrstvou proti poškrábání a zamlžování, integrovaný chránič obočí pro větší ochranu, měkké vnitřní polstrování postranic, nastavitelná délka postranic (3 polohy), sklápěcí zorník pro individuální nastavení. Např. 2840/LYNX</t>
  </si>
  <si>
    <r>
      <t>Ochranná přilba, elektrická izolační schopnost do 440 Vac, 4bodové textilní uchycení, teplotní odolnost -20</t>
    </r>
    <r>
      <rPr>
        <vertAlign val="superscript"/>
        <sz val="10"/>
        <rFont val="Arial"/>
        <family val="2"/>
        <charset val="238"/>
      </rPr>
      <t>o</t>
    </r>
    <r>
      <rPr>
        <sz val="10"/>
        <rFont val="Arial"/>
        <family val="2"/>
        <charset val="238"/>
      </rPr>
      <t>C až +50</t>
    </r>
    <r>
      <rPr>
        <vertAlign val="superscript"/>
        <sz val="10"/>
        <rFont val="Arial"/>
        <family val="2"/>
        <charset val="238"/>
      </rPr>
      <t>o</t>
    </r>
    <r>
      <rPr>
        <sz val="10"/>
        <rFont val="Arial"/>
        <family val="2"/>
        <charset val="238"/>
      </rPr>
      <t>C. Materiál: HDPE. např. STAVBAŘ</t>
    </r>
  </si>
  <si>
    <t>Jednorázové zátkové chrániče sluchu. Materiál: viskoelastická pěna. 3M E-A-R- SOFT</t>
  </si>
  <si>
    <t>Chránič sluchu mušlový OPTIME III. Technologie dvojitého pouzdra, široká těsnící dosedací linie je vyplněna měkkou plastickou pěnou pro pohodlné nošení. Útlum zvuku 35 dB. Do extrémně hlučného prostředí. 3 M  např. Optime H540A  / 3M</t>
  </si>
  <si>
    <t>Skládací respirátor bez výdechového ventilu FFP1 NR do 4x NPK/PEL, 510 proti pevným částicím a kapalným aerosolům. Materiál: polypropylen. Např. SPIRO</t>
  </si>
  <si>
    <t>Maska celoobličejová. Přizpůsobivé náhlavní pásky, bajonetový připevňovací systém pro 2 filtry, lze použít se všemi filtry 3M řady 2000, 5000 a většinou filtrů řady 6000, široký polykarbonátový zorník odolný proti poškrábání a chemikáliím. 3M 6800</t>
  </si>
  <si>
    <t>Náhradní zorník pro celoobličejovou masku. 3M 6898</t>
  </si>
  <si>
    <t>Kryt ochranný k zorníku celoobličejových masek.3M 6885</t>
  </si>
  <si>
    <t>Polomaska s náhlavními pásky, kompatibilní se všemi filtry 3M řady 2000, 5000 a většinou filtrů řady 6000.3M 7502</t>
  </si>
  <si>
    <t>6059 filtr ABEK1 k maskám řady 6000 proti organickým, anorganickým a kyselým parám 3 M</t>
  </si>
  <si>
    <t>Předfiltr k polomasce 3M-5911</t>
  </si>
  <si>
    <t>Ochranný štít o velikosti 330x290 mm z čirého PMMA tl. 2 mm, s náhlavním nosičem.Určen k ochraně očí a obličeje proti nárazu pomalu letících částic s dopadovou energií max. 0,56 J.ŠP29 / Okula</t>
  </si>
  <si>
    <t>Lehký mušlový chránič sluchu, pěnou plněný hlavový oblouk, hmotnost 150g,SNR 27 dB. Optime I,PELTOR H 9A</t>
  </si>
  <si>
    <t>Obroučka k brýlím - integrovaná boční ochrana a ochrana ze shora, zakončení straniček uvex duo-flex, pro dioptrická skla, např. BRÝLE UVEX 9130.305</t>
  </si>
  <si>
    <r>
      <t>Ponožky bílé, materiál bavlna min. 70 %</t>
    </r>
    <r>
      <rPr>
        <b/>
        <sz val="10"/>
        <rFont val="Arial"/>
        <family val="2"/>
        <charset val="238"/>
      </rPr>
      <t>, velikost 37</t>
    </r>
    <r>
      <rPr>
        <sz val="10"/>
        <rFont val="Arial"/>
        <family val="2"/>
        <charset val="238"/>
      </rPr>
      <t>, (např. Brigade / Canis)</t>
    </r>
  </si>
  <si>
    <r>
      <t>Ponožky bílé, materiál bavlna min. 70 %</t>
    </r>
    <r>
      <rPr>
        <b/>
        <sz val="10"/>
        <rFont val="Arial"/>
        <family val="2"/>
        <charset val="238"/>
      </rPr>
      <t>, velikost 39</t>
    </r>
    <r>
      <rPr>
        <sz val="10"/>
        <rFont val="Arial"/>
        <family val="2"/>
        <charset val="238"/>
      </rPr>
      <t>(např. Brigade / Canis)</t>
    </r>
  </si>
  <si>
    <r>
      <t>Ponožky bílé, materiál bavlna min. 70 %</t>
    </r>
    <r>
      <rPr>
        <b/>
        <sz val="10"/>
        <rFont val="Arial"/>
        <family val="2"/>
        <charset val="238"/>
      </rPr>
      <t>, velikost 42</t>
    </r>
    <r>
      <rPr>
        <sz val="10"/>
        <rFont val="Arial"/>
        <family val="2"/>
        <charset val="238"/>
      </rPr>
      <t xml:space="preserve"> (např. Brigade / Canis)</t>
    </r>
  </si>
  <si>
    <r>
      <t>Ponožky bílé, materiál bavlna min. 70 %</t>
    </r>
    <r>
      <rPr>
        <b/>
        <sz val="10"/>
        <rFont val="Arial"/>
        <family val="2"/>
        <charset val="238"/>
      </rPr>
      <t>, velikost 45</t>
    </r>
    <r>
      <rPr>
        <sz val="10"/>
        <rFont val="Arial"/>
        <family val="2"/>
        <charset val="238"/>
      </rPr>
      <t xml:space="preserve"> (např. Brigade / Canis)</t>
    </r>
  </si>
  <si>
    <r>
      <t>Ponožky bílé, materiál bavlna min. 70 %</t>
    </r>
    <r>
      <rPr>
        <b/>
        <sz val="10"/>
        <rFont val="Arial"/>
        <family val="2"/>
        <charset val="238"/>
      </rPr>
      <t>, velikost 47</t>
    </r>
    <r>
      <rPr>
        <sz val="10"/>
        <rFont val="Arial"/>
        <family val="2"/>
        <charset val="238"/>
      </rPr>
      <t xml:space="preserve"> (např. Brigade / Canis)</t>
    </r>
  </si>
  <si>
    <t>Čepice pracovní -  materiál 100 % bavlna, měkký kšilt, barva modrá, např.LATINO</t>
  </si>
  <si>
    <t>Čepice pracovní -  materiál 100 % bavlna, měkký kšilt, barva černá,např.LATINO</t>
  </si>
  <si>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 xml:space="preserve">velikost XS </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</si>
  <si>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 xml:space="preserve">velikost S </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</si>
  <si>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M</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</si>
  <si>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L</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</si>
  <si>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XL</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</si>
  <si>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2XL</t>
    </r>
    <r>
      <rPr>
        <sz val="10"/>
        <rFont val="Arial"/>
        <family val="2"/>
        <charset val="238"/>
      </rPr>
      <t xml:space="preserve"> (např. Darja)</t>
    </r>
  </si>
  <si>
    <r>
      <rPr>
        <b/>
        <sz val="10"/>
        <rFont val="Arial"/>
        <family val="2"/>
        <charset val="238"/>
      </rPr>
      <t>Dámské</t>
    </r>
    <r>
      <rPr>
        <sz val="10"/>
        <rFont val="Arial"/>
        <family val="2"/>
        <charset val="238"/>
      </rPr>
      <t xml:space="preserve"> kalhoty bílé, pevný pas v zadní části do gumy, boční zapínání na knoflíky, 100 % bavlna, 190 g/m2, </t>
    </r>
    <r>
      <rPr>
        <b/>
        <sz val="10"/>
        <rFont val="Arial"/>
        <family val="2"/>
        <charset val="238"/>
      </rPr>
      <t>velikost 3XL</t>
    </r>
    <r>
      <rPr>
        <sz val="10"/>
        <rFont val="Arial"/>
        <family val="2"/>
        <charset val="238"/>
      </rPr>
      <t xml:space="preserve"> (např. Darja)</t>
    </r>
  </si>
  <si>
    <r>
      <rPr>
        <b/>
        <sz val="10"/>
        <rFont val="Arial"/>
        <family val="2"/>
        <charset val="238"/>
      </rPr>
      <t>Dámská</t>
    </r>
    <r>
      <rPr>
        <sz val="10"/>
        <rFont val="Arial"/>
        <family val="2"/>
        <charset val="238"/>
      </rPr>
      <t xml:space="preserve"> mikina bílá fleecová na zip, dvě kapsy, materiál 100 % polyester fleece, 280 g/m2, </t>
    </r>
    <r>
      <rPr>
        <b/>
        <sz val="10"/>
        <rFont val="Arial"/>
        <family val="2"/>
        <charset val="238"/>
      </rPr>
      <t>velikost XS</t>
    </r>
    <r>
      <rPr>
        <sz val="10"/>
        <rFont val="Arial"/>
        <family val="2"/>
        <charset val="238"/>
      </rPr>
      <t>, např. Grandby</t>
    </r>
  </si>
  <si>
    <r>
      <rPr>
        <b/>
        <sz val="10"/>
        <rFont val="Arial"/>
        <family val="2"/>
        <charset val="238"/>
      </rPr>
      <t>Dámská</t>
    </r>
    <r>
      <rPr>
        <sz val="10"/>
        <rFont val="Arial"/>
        <family val="2"/>
        <charset val="238"/>
      </rPr>
      <t xml:space="preserve"> mikina bílá fleecová na zip, dvě kapsy, materiál 100 % polyester fleece, 280 g/m2, </t>
    </r>
    <r>
      <rPr>
        <b/>
        <sz val="10"/>
        <rFont val="Arial"/>
        <family val="2"/>
        <charset val="238"/>
      </rPr>
      <t>malé PLH velikost S</t>
    </r>
    <r>
      <rPr>
        <sz val="10"/>
        <rFont val="Arial"/>
        <family val="2"/>
        <charset val="238"/>
      </rPr>
      <t>, např. Grandby</t>
    </r>
  </si>
  <si>
    <r>
      <rPr>
        <b/>
        <sz val="10"/>
        <rFont val="Arial"/>
        <family val="2"/>
        <charset val="238"/>
      </rPr>
      <t>Dámská</t>
    </r>
    <r>
      <rPr>
        <sz val="10"/>
        <rFont val="Arial"/>
        <family val="2"/>
        <charset val="238"/>
      </rPr>
      <t xml:space="preserve"> mikina bílá fleecová na zip, dvě kapsy, materiál 100 % polyester fleece, 280 g/m2, , </t>
    </r>
    <r>
      <rPr>
        <b/>
        <sz val="10"/>
        <rFont val="Arial"/>
        <family val="2"/>
        <charset val="238"/>
      </rPr>
      <t>včetně loga VOP CZ, malé PLH velikost M</t>
    </r>
    <r>
      <rPr>
        <sz val="10"/>
        <rFont val="Arial"/>
        <family val="2"/>
        <charset val="238"/>
      </rPr>
      <t>, např. Grandby</t>
    </r>
  </si>
  <si>
    <r>
      <rPr>
        <b/>
        <sz val="10"/>
        <rFont val="Arial"/>
        <family val="2"/>
        <charset val="238"/>
      </rPr>
      <t>Dámská</t>
    </r>
    <r>
      <rPr>
        <sz val="10"/>
        <rFont val="Arial"/>
        <family val="2"/>
        <charset val="238"/>
      </rPr>
      <t xml:space="preserve"> mikina bílá fleecová na zip, dvě kapsy, materiál 100 % polyester fleece, 280 g/m2, , </t>
    </r>
    <r>
      <rPr>
        <b/>
        <sz val="10"/>
        <rFont val="Arial"/>
        <family val="2"/>
        <charset val="238"/>
      </rPr>
      <t>včetně loga VOP CZ, malé PLH velikost L</t>
    </r>
    <r>
      <rPr>
        <sz val="10"/>
        <rFont val="Arial"/>
        <family val="2"/>
        <charset val="238"/>
      </rPr>
      <t>, např. Grandby</t>
    </r>
  </si>
  <si>
    <r>
      <rPr>
        <b/>
        <sz val="10"/>
        <rFont val="Arial"/>
        <family val="2"/>
        <charset val="238"/>
      </rPr>
      <t>Dámská</t>
    </r>
    <r>
      <rPr>
        <sz val="10"/>
        <rFont val="Arial"/>
        <family val="2"/>
        <charset val="238"/>
      </rPr>
      <t xml:space="preserve"> mikina bílá fleecová na zip, dvě kapsy, materiál 100 % polyester fleece, 280 g/m2, , </t>
    </r>
    <r>
      <rPr>
        <b/>
        <sz val="10"/>
        <rFont val="Arial"/>
        <family val="2"/>
        <charset val="238"/>
      </rPr>
      <t>včetně loga VOP CZ, malé PLH velikost XL</t>
    </r>
    <r>
      <rPr>
        <sz val="10"/>
        <rFont val="Arial"/>
        <family val="2"/>
        <charset val="238"/>
      </rPr>
      <t>, např. Grandby</t>
    </r>
  </si>
  <si>
    <r>
      <rPr>
        <b/>
        <sz val="10"/>
        <rFont val="Arial"/>
        <family val="2"/>
        <charset val="238"/>
      </rPr>
      <t>Dámská</t>
    </r>
    <r>
      <rPr>
        <sz val="10"/>
        <rFont val="Arial"/>
        <family val="2"/>
        <charset val="238"/>
      </rPr>
      <t xml:space="preserve"> mikina bílá fleecová na zip, dvě kapsy, materiál 100 % polyester fleece, 280 g/m2, , </t>
    </r>
    <r>
      <rPr>
        <b/>
        <sz val="10"/>
        <rFont val="Arial"/>
        <family val="2"/>
        <charset val="238"/>
      </rPr>
      <t>včetně loga VOP CZ, malé PLH velikost 2XL</t>
    </r>
    <r>
      <rPr>
        <sz val="10"/>
        <rFont val="Arial"/>
        <family val="2"/>
        <charset val="238"/>
      </rPr>
      <t>, např. Grandby</t>
    </r>
  </si>
  <si>
    <r>
      <rPr>
        <b/>
        <sz val="10"/>
        <rFont val="Arial"/>
        <family val="2"/>
        <charset val="238"/>
      </rPr>
      <t>Dámská</t>
    </r>
    <r>
      <rPr>
        <sz val="10"/>
        <rFont val="Arial"/>
        <family val="2"/>
        <charset val="238"/>
      </rPr>
      <t xml:space="preserve"> mikina bílá fleecová na zip, dvě kapsy, materiál 100 % polyester fleece, 280 g/m2, , </t>
    </r>
    <r>
      <rPr>
        <b/>
        <sz val="10"/>
        <rFont val="Arial"/>
        <family val="2"/>
        <charset val="238"/>
      </rPr>
      <t>včetně loga VOP CZ, malé PLH velikost 3XL</t>
    </r>
    <r>
      <rPr>
        <sz val="10"/>
        <rFont val="Arial"/>
        <family val="2"/>
        <charset val="238"/>
      </rPr>
      <t>, např. Grandby</t>
    </r>
  </si>
  <si>
    <t>Kalhoty montérkové s laclem (modro-černá). 100 % bavlna, 260 g/m2. Velikost 48, (např. COOL-TREND, Luxy Robin)</t>
  </si>
  <si>
    <t>Kalhoty montérkové s laclem (modro-černá). 100 % bavlna, 260 g/m2. Velikost 50, (např. COOL-TREND, Luxy Robin)</t>
  </si>
  <si>
    <t>Kalhoty montérkové s laclem (modro-černá). 100 % bavlna, 260 g/m2. Velikost 52, (např. COOL-TREND, Luxy Robin)</t>
  </si>
  <si>
    <r>
      <t xml:space="preserve">Kalhoty montérkové s laclem (modro-černá). 100 % bavlna, 260 g/m2. Velikost  </t>
    </r>
    <r>
      <rPr>
        <b/>
        <sz val="10"/>
        <rFont val="Arial"/>
        <family val="2"/>
        <charset val="238"/>
      </rPr>
      <t xml:space="preserve">54 </t>
    </r>
    <r>
      <rPr>
        <sz val="10"/>
        <rFont val="Arial"/>
        <family val="2"/>
        <charset val="238"/>
      </rPr>
      <t>, (např. COOL-TREND, Luxy Robin)</t>
    </r>
  </si>
  <si>
    <r>
      <t xml:space="preserve">Kalhoty montérkové s laclem (modro-černá). 100 % bavlna, 260 g/m2. Velikost  </t>
    </r>
    <r>
      <rPr>
        <b/>
        <sz val="10"/>
        <rFont val="Arial"/>
        <family val="2"/>
        <charset val="238"/>
      </rPr>
      <t>56</t>
    </r>
    <r>
      <rPr>
        <sz val="10"/>
        <rFont val="Arial"/>
        <family val="2"/>
        <charset val="238"/>
      </rPr>
      <t>, (např. COOL-TREND, Luxy Robin)</t>
    </r>
  </si>
  <si>
    <r>
      <t>Kalhoty montérkové s laclem (modro-černá). 100 % bavlna, 260 g/m2. Velikost</t>
    </r>
    <r>
      <rPr>
        <b/>
        <sz val="10"/>
        <rFont val="Arial"/>
        <family val="2"/>
        <charset val="238"/>
      </rPr>
      <t xml:space="preserve"> 58</t>
    </r>
    <r>
      <rPr>
        <sz val="10"/>
        <rFont val="Arial"/>
        <family val="2"/>
        <charset val="238"/>
      </rPr>
      <t>, (např. COOL-TREND, Luxy Robin)</t>
    </r>
  </si>
  <si>
    <r>
      <t xml:space="preserve">Kalhoty montérkové s laclem (modro-černá). 100 % bavlna, 260 g/m2. Velikost </t>
    </r>
    <r>
      <rPr>
        <b/>
        <sz val="10"/>
        <rFont val="Arial"/>
        <family val="2"/>
        <charset val="238"/>
      </rPr>
      <t>62</t>
    </r>
    <r>
      <rPr>
        <sz val="10"/>
        <rFont val="Arial"/>
        <family val="2"/>
        <charset val="238"/>
      </rPr>
      <t>, (např. COOL-TREND, Luxy Robin)</t>
    </r>
  </si>
  <si>
    <t>Kalhoty montérkové s laclem (modro-černá). 100 % bavlna, 260 g/m2. Velikost 68., (např. COOL-TREND, Luxy Robin)</t>
  </si>
  <si>
    <r>
      <t xml:space="preserve">Kalhoty montérkové s laclem  (červeno-černá). 100 % bavlna, 260 g/m2. Velikost </t>
    </r>
    <r>
      <rPr>
        <b/>
        <sz val="10"/>
        <rFont val="Arial"/>
        <family val="2"/>
        <charset val="238"/>
      </rPr>
      <t>50</t>
    </r>
    <r>
      <rPr>
        <sz val="10"/>
        <rFont val="Arial"/>
        <family val="2"/>
        <charset val="238"/>
      </rPr>
      <t>, (např. COOL-TREND, Luxy Robin)</t>
    </r>
  </si>
  <si>
    <r>
      <t>Kalhoty montérkové s laclem ( červeno-černá). 100 % bavlna, 260 g/m2. Také v prodloužených velikostech</t>
    </r>
    <r>
      <rPr>
        <b/>
        <sz val="10"/>
        <rFont val="Arial"/>
        <family val="2"/>
        <charset val="238"/>
      </rPr>
      <t xml:space="preserve"> 52</t>
    </r>
    <r>
      <rPr>
        <sz val="10"/>
        <rFont val="Arial"/>
        <family val="2"/>
        <charset val="238"/>
      </rPr>
      <t>, (např. COOL-TREND, Luxy Robin)</t>
    </r>
  </si>
  <si>
    <r>
      <t xml:space="preserve">Kalhoty montérkové s laclem ( červeno-černá). 100 % bavlna, 260 g/m2. Velikost </t>
    </r>
    <r>
      <rPr>
        <b/>
        <sz val="10"/>
        <rFont val="Arial"/>
        <family val="2"/>
        <charset val="238"/>
      </rPr>
      <t xml:space="preserve">54 </t>
    </r>
    <r>
      <rPr>
        <sz val="10"/>
        <rFont val="Arial"/>
        <family val="2"/>
        <charset val="238"/>
      </rPr>
      <t>, (např. COOL-TREND, Luxy Robin)</t>
    </r>
  </si>
  <si>
    <r>
      <t xml:space="preserve">Kalhoty montérkové s laclem ( červeno-černá). 100 % bavlna, 260 g/m2. Také v prodloužených velikostech </t>
    </r>
    <r>
      <rPr>
        <b/>
        <sz val="10"/>
        <rFont val="Arial"/>
        <family val="2"/>
        <charset val="238"/>
      </rPr>
      <t>58</t>
    </r>
    <r>
      <rPr>
        <sz val="10"/>
        <rFont val="Arial"/>
        <family val="2"/>
        <charset val="238"/>
      </rPr>
      <t>, (např. COOL-TREND, Luxy Robin)</t>
    </r>
  </si>
  <si>
    <r>
      <t>Kalhoty montérkové s laclem ( červeno-černá). 100 % bavlna, 260 g/m2. Také v prodloužených velikostech</t>
    </r>
    <r>
      <rPr>
        <b/>
        <sz val="10"/>
        <rFont val="Arial"/>
        <family val="2"/>
        <charset val="238"/>
      </rPr>
      <t xml:space="preserve"> 62</t>
    </r>
    <r>
      <rPr>
        <sz val="10"/>
        <rFont val="Arial"/>
        <family val="2"/>
        <charset val="238"/>
      </rPr>
      <t>, (např. COOL-TREND, Luxy Robin)</t>
    </r>
  </si>
  <si>
    <r>
      <t xml:space="preserve">Kalhoty montérkové s laclem ( červeno-černá). 100 % bavlna, 260 g/m2. Také v prodloužených velikostech </t>
    </r>
    <r>
      <rPr>
        <b/>
        <sz val="10"/>
        <rFont val="Arial"/>
        <family val="2"/>
        <charset val="238"/>
      </rPr>
      <t>66</t>
    </r>
    <r>
      <rPr>
        <sz val="10"/>
        <rFont val="Arial"/>
        <family val="2"/>
        <charset val="238"/>
      </rPr>
      <t>, (např. COOL-TREND, Luxy Robin)</t>
    </r>
  </si>
  <si>
    <r>
      <t xml:space="preserve">Kalhoty montérkové (červeno-černá). 100 % bavlna, 260 g/m2. Také v prodloužených velikostech </t>
    </r>
    <r>
      <rPr>
        <b/>
        <sz val="10"/>
        <rFont val="Arial"/>
        <family val="2"/>
        <charset val="238"/>
      </rPr>
      <t>68.</t>
    </r>
    <r>
      <rPr>
        <sz val="10"/>
        <rFont val="Arial"/>
        <family val="2"/>
        <charset val="238"/>
      </rPr>
      <t>, (např. COOL-TREND, Luxy Robin)</t>
    </r>
  </si>
  <si>
    <r>
      <t xml:space="preserve">Kalhoty montérkové s laclem (černo-oranžová). 100 % bavlna, 260 g/m2. Také v prodloužených velikostech </t>
    </r>
    <r>
      <rPr>
        <b/>
        <sz val="10"/>
        <rFont val="Arial"/>
        <family val="2"/>
        <charset val="238"/>
      </rPr>
      <t>50</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</si>
  <si>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 xml:space="preserve">54 </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</si>
  <si>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58</t>
    </r>
    <r>
      <rPr>
        <sz val="10"/>
        <rFont val="Arial"/>
        <family val="2"/>
        <charset val="238"/>
      </rPr>
      <t>, (např. COOL-TREND, Luxy Robin)</t>
    </r>
  </si>
  <si>
    <r>
      <t xml:space="preserve">Kalhoty montérkové s laclem ve 4 barevných kombinacích (černo-oranžová). 100 % bavlna, 260 g/m2. Také v prodloužených velikostech </t>
    </r>
    <r>
      <rPr>
        <b/>
        <sz val="10"/>
        <rFont val="Arial"/>
        <family val="2"/>
        <charset val="238"/>
      </rPr>
      <t>62</t>
    </r>
    <r>
      <rPr>
        <sz val="10"/>
        <rFont val="Arial"/>
        <family val="2"/>
        <charset val="238"/>
      </rPr>
      <t>, (např. COOL-TREND, Luxy Robin)</t>
    </r>
  </si>
  <si>
    <r>
      <t>Kalhoty montérkové s laclem ve 4 barevných kombinacích (černo-oranžová). 100 % bavlna, 260 g/m2. Také v prodloužených velikostech</t>
    </r>
    <r>
      <rPr>
        <b/>
        <sz val="10"/>
        <rFont val="Arial"/>
        <family val="2"/>
        <charset val="238"/>
      </rPr>
      <t xml:space="preserve"> 68</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</si>
  <si>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50</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</si>
  <si>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 xml:space="preserve">54 </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</si>
  <si>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 xml:space="preserve">56 </t>
    </r>
    <r>
      <rPr>
        <sz val="10"/>
        <rFont val="Arial"/>
        <family val="2"/>
        <charset val="238"/>
      </rPr>
      <t>, (např. COOL-TREND, Luxy Robin)</t>
    </r>
  </si>
  <si>
    <r>
      <t>Kalhoty montérkové s laclem ve 4 barevných kombinacích ( šedo-černá). 100 % bavlna, 260 g/m2. Také v prodloužených velikostech</t>
    </r>
    <r>
      <rPr>
        <b/>
        <sz val="10"/>
        <rFont val="Arial"/>
        <family val="2"/>
        <charset val="238"/>
      </rPr>
      <t xml:space="preserve"> 58</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</si>
  <si>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62</t>
    </r>
    <r>
      <rPr>
        <sz val="10"/>
        <rFont val="Arial"/>
        <family val="2"/>
        <charset val="238"/>
      </rPr>
      <t>, (např. COOL-TREND, Luxy Robin)</t>
    </r>
  </si>
  <si>
    <r>
      <t xml:space="preserve">Kalhoty montérkové s laclem ve 4 barevných kombinacích ( šedo-černá). 100 % bavlna, 260 g/m2. Také v prodloužených velikostech </t>
    </r>
    <r>
      <rPr>
        <b/>
        <sz val="10"/>
        <rFont val="Arial"/>
        <family val="2"/>
        <charset val="238"/>
      </rPr>
      <t>68</t>
    </r>
    <r>
      <rPr>
        <sz val="10"/>
        <rFont val="Arial"/>
        <family val="2"/>
        <charset val="238"/>
      </rPr>
      <t>, (např. COOL-TREND, Luxy Robin)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</si>
  <si>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t>
    </r>
    <r>
      <rPr>
        <b/>
        <sz val="10"/>
        <rFont val="Arial"/>
        <family val="2"/>
        <charset val="238"/>
      </rPr>
      <t xml:space="preserve"> červené</t>
    </r>
    <r>
      <rPr>
        <sz val="10"/>
        <rFont val="Arial"/>
        <family val="2"/>
        <charset val="238"/>
      </rPr>
      <t>,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</si>
  <si>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</si>
  <si>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</si>
  <si>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</si>
  <si>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Velikost:2XL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</si>
  <si>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Velikost:3XL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červené,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</si>
  <si>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S</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</si>
  <si>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</si>
  <si>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</si>
  <si>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</si>
  <si>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tmavě modré, např.DANIEL, PROMO, STEDMAN</t>
    </r>
  </si>
  <si>
    <r>
      <t>Tričko s krátkým rukávem, kulatý průkrčník, zpevňující krční a ramenní páska, zdvojené švy. Materiál: 100% bavlna single jersey,  99% bavlna single jersey, 1% viskóza, 155 g/m2. Srážlivost max. 2%.</t>
    </r>
    <r>
      <rPr>
        <b/>
        <sz val="10"/>
        <rFont val="Arial"/>
        <family val="2"/>
        <charset val="238"/>
      </rPr>
      <t xml:space="preserve"> Velikost: 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středně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</si>
  <si>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</si>
  <si>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</si>
  <si>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zelené,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</si>
  <si>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Velikost:S 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</si>
  <si>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Velikost:M</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</si>
  <si>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</si>
  <si>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</si>
  <si>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2XL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</si>
  <si>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s krátkým rukávem, kulatý průkrčník, zpevňující krční a ramenní páska, zdvojené švy. Materiál: 100% bavlna single jersey,  99% bavlna single jersey, 1% viskóza, 155 g/m2. Srážlivost max. 2%. </t>
    </r>
    <r>
      <rPr>
        <b/>
        <sz val="10"/>
        <rFont val="Arial"/>
        <family val="2"/>
        <charset val="238"/>
      </rPr>
      <t>Velikost: 3XL</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 xml:space="preserve">malé PLH </t>
    </r>
    <r>
      <rPr>
        <sz val="10"/>
        <rFont val="Arial"/>
        <family val="2"/>
        <charset val="238"/>
      </rPr>
      <t xml:space="preserve"> - oranžová, např.DANIEL, PROMO, STEDMAN</t>
    </r>
  </si>
  <si>
    <r>
      <t xml:space="preserve">Tričko </t>
    </r>
    <r>
      <rPr>
        <b/>
        <sz val="10"/>
        <rFont val="Arial"/>
        <family val="2"/>
        <charset val="238"/>
      </rPr>
      <t>KONTROLA KVALITY</t>
    </r>
    <r>
      <rPr>
        <sz val="10"/>
        <rFont val="Arial"/>
        <family val="2"/>
        <charset val="238"/>
      </rPr>
      <t xml:space="preserve"> s krátkým rukávem,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 xml:space="preserve"> vel. S</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</si>
  <si>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M</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</si>
  <si>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t>
    </r>
    <r>
      <rPr>
        <b/>
        <sz val="10"/>
        <rFont val="Arial"/>
        <family val="2"/>
        <charset val="238"/>
      </rPr>
      <t xml:space="preserve"> vel. L</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</si>
  <si>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XL</t>
    </r>
    <r>
      <rPr>
        <sz val="10"/>
        <rFont val="Arial"/>
        <family val="2"/>
        <charset val="238"/>
      </rPr>
      <t>, např.DANIEL, PROMO, STEDMAN</t>
    </r>
  </si>
  <si>
    <r>
      <t xml:space="preserve">Tričko </t>
    </r>
    <r>
      <rPr>
        <b/>
        <sz val="10"/>
        <rFont val="Arial"/>
        <family val="2"/>
        <charset val="238"/>
      </rPr>
      <t>KONTROLA KVALITY</t>
    </r>
    <r>
      <rPr>
        <sz val="10"/>
        <rFont val="Arial"/>
        <family val="2"/>
        <charset val="238"/>
      </rPr>
      <t xml:space="preserve"> s krátkým rukávem, zelená barva, kulatý průkrč, např.DANIEL, PROMO, STEDMANník,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XXL</t>
    </r>
  </si>
  <si>
    <r>
      <t xml:space="preserve">Tričko </t>
    </r>
    <r>
      <rPr>
        <b/>
        <sz val="10"/>
        <rFont val="Arial"/>
        <family val="2"/>
        <charset val="238"/>
      </rPr>
      <t>KONTROLA KVALITY</t>
    </r>
    <r>
      <rPr>
        <sz val="10"/>
        <rFont val="Arial"/>
        <family val="2"/>
        <charset val="238"/>
      </rPr>
      <t xml:space="preserve"> s krátkým rukávem, zelená barva, kulatý průkrčník, zpevňující krční a ramenní páska, zdvojené švy. Materiál: 100% bavlna single jersey,  99% bavlna single jersey, 1% viskóza, 155 g/m2. Srážlivost max. 2%. Velikost: </t>
    </r>
    <r>
      <rPr>
        <b/>
        <sz val="10"/>
        <rFont val="Arial"/>
        <family val="2"/>
        <charset val="238"/>
      </rPr>
      <t xml:space="preserve"> Včetně loga VOP CZ, malé PLH a nápisu KONTROLA KVALITY na zádech rozměr 270 x 50 mm</t>
    </r>
    <r>
      <rPr>
        <sz val="10"/>
        <rFont val="Arial"/>
        <family val="2"/>
        <charset val="238"/>
      </rPr>
      <t xml:space="preserve">,  </t>
    </r>
    <r>
      <rPr>
        <b/>
        <sz val="10"/>
        <rFont val="Arial"/>
        <family val="2"/>
        <charset val="238"/>
      </rPr>
      <t>vel 3XL</t>
    </r>
    <r>
      <rPr>
        <sz val="10"/>
        <rFont val="Arial"/>
        <family val="2"/>
        <charset val="238"/>
      </rPr>
      <t>, např.DANIEL, PROMO, STEDMAN</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</si>
  <si>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 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</si>
  <si>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54 . Včetně loga VOP CZ</t>
    </r>
    <r>
      <rPr>
        <sz val="10"/>
        <rFont val="Arial"/>
        <family val="2"/>
        <charset val="238"/>
      </rPr>
      <t>,</t>
    </r>
    <r>
      <rPr>
        <b/>
        <sz val="10"/>
        <rFont val="Arial"/>
        <family val="2"/>
        <charset val="238"/>
      </rPr>
      <t xml:space="preserve"> malé PLH, velké na zádech</t>
    </r>
    <r>
      <rPr>
        <sz val="10"/>
        <rFont val="Arial"/>
        <family val="2"/>
        <charset val="238"/>
      </rPr>
      <t>, např.DANIEL, PROMO, STEDMAN, např.COOL-TREND H8100, LUXY EDA</t>
    </r>
  </si>
  <si>
    <r>
      <t xml:space="preserve">Blůza montérková </t>
    </r>
    <r>
      <rPr>
        <b/>
        <sz val="10"/>
        <rFont val="Arial"/>
        <family val="2"/>
        <charset val="238"/>
      </rPr>
      <t>modro-černá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</si>
  <si>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62.</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</si>
  <si>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 xml:space="preserve">Blůza montérková </t>
    </r>
    <r>
      <rPr>
        <b/>
        <sz val="10"/>
        <rFont val="Arial"/>
        <family val="2"/>
        <charset val="238"/>
      </rPr>
      <t>modro-černá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t>
    </r>
    <r>
      <rPr>
        <b/>
        <sz val="10"/>
        <rFont val="Arial"/>
        <family val="2"/>
        <charset val="238"/>
      </rPr>
      <t>elikostech 68.</t>
    </r>
    <r>
      <rPr>
        <sz val="10"/>
        <rFont val="Arial"/>
        <family val="2"/>
        <charset val="238"/>
      </rPr>
      <t xml:space="preserve"> </t>
    </r>
    <r>
      <rPr>
        <b/>
        <sz val="10"/>
        <rFont val="Arial"/>
        <family val="2"/>
        <charset val="238"/>
      </rPr>
      <t>Včetně loga VOP CZ</t>
    </r>
    <r>
      <rPr>
        <sz val="10"/>
        <rFont val="Arial"/>
        <family val="2"/>
        <charset val="238"/>
      </rPr>
      <t>,</t>
    </r>
    <r>
      <rPr>
        <b/>
        <sz val="10"/>
        <rFont val="Arial"/>
        <family val="2"/>
        <charset val="238"/>
      </rPr>
      <t xml:space="preserve"> malé PLH, velké na zádech</t>
    </r>
    <r>
      <rPr>
        <sz val="10"/>
        <rFont val="Arial"/>
        <family val="2"/>
        <charset val="238"/>
      </rPr>
      <t>, např.COOL-TREND H8100,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</si>
  <si>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</si>
  <si>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54 .</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xml:space="preserve"> ,např.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</si>
  <si>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</si>
  <si>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</si>
  <si>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Blůza montérková</t>
    </r>
    <r>
      <rPr>
        <b/>
        <sz val="10"/>
        <rFont val="Arial"/>
        <family val="2"/>
        <charset val="238"/>
      </rPr>
      <t xml:space="preserve"> červeno-černá: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H8115, LUXY EDA</t>
    </r>
  </si>
  <si>
    <r>
      <t xml:space="preserve">Blůza montérková </t>
    </r>
    <r>
      <rPr>
        <b/>
        <sz val="10"/>
        <rFont val="Arial"/>
        <family val="2"/>
        <charset val="238"/>
      </rPr>
      <t>černo-oranžová</t>
    </r>
    <r>
      <rPr>
        <sz val="10"/>
        <rFont val="Arial"/>
        <family val="2"/>
        <charset val="238"/>
      </rPr>
      <t>: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velikostech 50, 54 58, 62, 68.</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</si>
  <si>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 Včetně loga VOP CZ</t>
    </r>
    <r>
      <rPr>
        <sz val="10"/>
        <rFont val="Arial"/>
        <family val="2"/>
        <charset val="238"/>
      </rPr>
      <t xml:space="preserve">, </t>
    </r>
    <r>
      <rPr>
        <b/>
        <sz val="10"/>
        <rFont val="Arial"/>
        <family val="2"/>
        <charset val="238"/>
      </rPr>
      <t xml:space="preserve">malé PLH, velké na zádech, </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</si>
  <si>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 xml:space="preserve">velikostech 54 </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</si>
  <si>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</si>
  <si>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62</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</si>
  <si>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černo-oranžová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68</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,např.COOL-TREND H8208, LUXY EDA</t>
    </r>
  </si>
  <si>
    <r>
      <t xml:space="preserve">Blůza montérková </t>
    </r>
    <r>
      <rPr>
        <b/>
        <sz val="10"/>
        <rFont val="Arial"/>
        <family val="2"/>
        <charset val="238"/>
      </rPr>
      <t>šedo-černá: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50</t>
    </r>
    <r>
      <rPr>
        <sz val="10"/>
        <rFont val="Arial"/>
        <family val="2"/>
        <charset val="238"/>
      </rPr>
      <t>.</t>
    </r>
    <r>
      <rPr>
        <b/>
        <sz val="10"/>
        <rFont val="Arial"/>
        <family val="2"/>
        <charset val="238"/>
      </rPr>
      <t xml:space="preserve"> Včetně loga VOP CZ</t>
    </r>
    <r>
      <rPr>
        <sz val="10"/>
        <rFont val="Arial"/>
        <family val="2"/>
        <charset val="238"/>
      </rPr>
      <t xml:space="preserve">, </t>
    </r>
    <r>
      <rPr>
        <b/>
        <sz val="10"/>
        <rFont val="Arial"/>
        <family val="2"/>
        <charset val="238"/>
      </rPr>
      <t>malé PLH, velké na zádech</t>
    </r>
    <r>
      <rPr>
        <sz val="10"/>
        <rFont val="Arial"/>
        <family val="2"/>
        <charset val="238"/>
      </rPr>
      <t>,např. COOL-TREND H8204, LUXY EDA</t>
    </r>
  </si>
  <si>
    <r>
      <t xml:space="preserve">Blůza montérková </t>
    </r>
    <r>
      <rPr>
        <b/>
        <sz val="10"/>
        <rFont val="Arial"/>
        <family val="2"/>
        <charset val="238"/>
      </rPr>
      <t>šedo-černá: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54. Včetně loga VOP CZ</t>
    </r>
    <r>
      <rPr>
        <sz val="10"/>
        <rFont val="Arial"/>
        <family val="2"/>
        <charset val="238"/>
      </rPr>
      <t xml:space="preserve">, </t>
    </r>
    <r>
      <rPr>
        <b/>
        <sz val="10"/>
        <rFont val="Arial"/>
        <family val="2"/>
        <charset val="238"/>
      </rPr>
      <t xml:space="preserve">malé PLH, velké na zádech, </t>
    </r>
    <r>
      <rPr>
        <sz val="10"/>
        <rFont val="Arial"/>
        <family val="2"/>
        <charset val="238"/>
      </rPr>
      <t>např. COOL-TREND H8204, LUXY EDA</t>
    </r>
  </si>
  <si>
    <r>
      <t xml:space="preserve">Blůza montérková </t>
    </r>
    <r>
      <rPr>
        <b/>
        <sz val="10"/>
        <rFont val="Arial"/>
        <family val="2"/>
        <charset val="238"/>
      </rPr>
      <t>šedo-černá: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58.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</si>
  <si>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šedo-černá: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 </t>
    </r>
    <r>
      <rPr>
        <b/>
        <sz val="10"/>
        <rFont val="Arial"/>
        <family val="2"/>
        <charset val="238"/>
      </rPr>
      <t>velikostech 62.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</si>
  <si>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t xml:space="preserve">Blůza montérková </t>
    </r>
    <r>
      <rPr>
        <b/>
        <sz val="10"/>
        <rFont val="Arial"/>
        <family val="2"/>
        <charset val="238"/>
      </rPr>
      <t>šedo-černá:</t>
    </r>
    <r>
      <rPr>
        <sz val="10"/>
        <rFont val="Arial"/>
        <family val="2"/>
        <charset val="238"/>
      </rPr>
      <t xml:space="preserve">  silný kvalitní materiál, krytý zip, nastavitelná šířka rukávů, kontrastní sedlo, náprsní kapsy na suchý zip, kapsa na mobil, dvě spodní kapsy na zip, kapsa na levém rukávu, reflexní doplňky, prostor pro potisk firemním logem. 100 % bavlna, 260 g/m2 Také v prodloužených</t>
    </r>
    <r>
      <rPr>
        <b/>
        <sz val="10"/>
        <rFont val="Arial"/>
        <family val="2"/>
        <charset val="238"/>
      </rPr>
      <t xml:space="preserve"> velikostech  68. Včetně loga VOP CZ</t>
    </r>
    <r>
      <rPr>
        <sz val="10"/>
        <rFont val="Arial"/>
        <family val="2"/>
        <charset val="238"/>
      </rPr>
      <t xml:space="preserve">, </t>
    </r>
    <r>
      <rPr>
        <b/>
        <sz val="10"/>
        <rFont val="Arial"/>
        <family val="2"/>
        <charset val="238"/>
      </rPr>
      <t>malé PLH, velké na zádech</t>
    </r>
    <r>
      <rPr>
        <sz val="10"/>
        <rFont val="Arial"/>
        <family val="2"/>
        <charset val="238"/>
      </rPr>
      <t>, např. COOL-TREND H8204, LUXY EDA</t>
    </r>
  </si>
  <si>
    <r>
      <rPr>
        <b/>
        <sz val="10"/>
        <rFont val="Arial"/>
        <family val="2"/>
        <charset val="238"/>
      </rPr>
      <t xml:space="preserve">Dámská </t>
    </r>
    <r>
      <rPr>
        <sz val="10"/>
        <rFont val="Arial"/>
        <family val="2"/>
        <charset val="238"/>
      </rPr>
      <t xml:space="preserve">vesta pracovní bílá fleecová, boční kapsy, 100 % polyester, 280 g/m2, </t>
    </r>
    <r>
      <rPr>
        <b/>
        <sz val="10"/>
        <rFont val="Arial"/>
        <family val="2"/>
        <charset val="238"/>
      </rPr>
      <t>velikost S</t>
    </r>
    <r>
      <rPr>
        <sz val="10"/>
        <rFont val="Arial"/>
        <family val="2"/>
        <charset val="238"/>
      </rPr>
      <t>, např. MILFORD</t>
    </r>
  </si>
  <si>
    <r>
      <rPr>
        <b/>
        <sz val="10"/>
        <rFont val="Arial"/>
        <family val="2"/>
        <charset val="238"/>
      </rPr>
      <t xml:space="preserve">Dámská </t>
    </r>
    <r>
      <rPr>
        <sz val="10"/>
        <rFont val="Arial"/>
        <family val="2"/>
        <charset val="238"/>
      </rPr>
      <t>vesta pracovní bílá fleecová, boční kapsy, 100 % polyester, 280 g/m2,</t>
    </r>
    <r>
      <rPr>
        <b/>
        <sz val="10"/>
        <rFont val="Arial"/>
        <family val="2"/>
        <charset val="238"/>
      </rPr>
      <t xml:space="preserve"> velikost M, </t>
    </r>
    <r>
      <rPr>
        <sz val="10"/>
        <rFont val="Arial"/>
        <family val="2"/>
        <charset val="238"/>
      </rPr>
      <t>např. MILFORD</t>
    </r>
  </si>
  <si>
    <r>
      <rPr>
        <b/>
        <sz val="10"/>
        <rFont val="Arial"/>
        <family val="2"/>
        <charset val="238"/>
      </rPr>
      <t xml:space="preserve">Dámská </t>
    </r>
    <r>
      <rPr>
        <sz val="10"/>
        <rFont val="Arial"/>
        <family val="2"/>
        <charset val="238"/>
      </rPr>
      <t>vesta pracovní bílá fleecová, boční kapsy, 100 % polyester, 280 g/m2,</t>
    </r>
    <r>
      <rPr>
        <b/>
        <sz val="10"/>
        <rFont val="Arial"/>
        <family val="2"/>
        <charset val="238"/>
      </rPr>
      <t xml:space="preserve"> velikosti L</t>
    </r>
    <r>
      <rPr>
        <sz val="10"/>
        <rFont val="Arial"/>
        <family val="2"/>
        <charset val="238"/>
      </rPr>
      <t>, např. MILFORD</t>
    </r>
  </si>
  <si>
    <r>
      <rPr>
        <b/>
        <sz val="10"/>
        <rFont val="Arial"/>
        <family val="2"/>
        <charset val="238"/>
      </rPr>
      <t xml:space="preserve">Dámská </t>
    </r>
    <r>
      <rPr>
        <sz val="10"/>
        <rFont val="Arial"/>
        <family val="2"/>
        <charset val="238"/>
      </rPr>
      <t xml:space="preserve">vesta pracovní bílá fleecová, boční kapsy, 100 % polyester, 280 g/m2, </t>
    </r>
    <r>
      <rPr>
        <b/>
        <sz val="10"/>
        <rFont val="Arial"/>
        <family val="2"/>
        <charset val="238"/>
      </rPr>
      <t>velikost XL</t>
    </r>
    <r>
      <rPr>
        <sz val="10"/>
        <rFont val="Arial"/>
        <family val="2"/>
        <charset val="238"/>
      </rPr>
      <t>, např. MILFORD</t>
    </r>
  </si>
  <si>
    <r>
      <rPr>
        <b/>
        <sz val="10"/>
        <rFont val="Arial"/>
        <family val="2"/>
        <charset val="238"/>
      </rPr>
      <t xml:space="preserve">Dámská </t>
    </r>
    <r>
      <rPr>
        <sz val="10"/>
        <rFont val="Arial"/>
        <family val="2"/>
        <charset val="238"/>
      </rPr>
      <t xml:space="preserve">vesta pracovní bílá fleecová, boční kapsy, 100 % polyester, 280 g/m2, </t>
    </r>
    <r>
      <rPr>
        <b/>
        <sz val="10"/>
        <rFont val="Arial"/>
        <family val="2"/>
        <charset val="238"/>
      </rPr>
      <t>velikost 2XL</t>
    </r>
    <r>
      <rPr>
        <sz val="10"/>
        <rFont val="Arial"/>
        <family val="2"/>
        <charset val="238"/>
      </rPr>
      <t>, např. MILFORD</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</si>
  <si>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50</t>
    </r>
    <r>
      <rPr>
        <sz val="10"/>
        <rFont val="Arial"/>
        <family val="2"/>
        <charset val="238"/>
      </rPr>
      <t>, 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</si>
  <si>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52,</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</si>
  <si>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54</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</si>
  <si>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56</t>
    </r>
    <r>
      <rPr>
        <sz val="10"/>
        <rFont val="Arial"/>
        <family val="2"/>
        <charset val="238"/>
      </rPr>
      <t>,např. COOL-TREND H8101, LUXY JOSEF</t>
    </r>
  </si>
  <si>
    <r>
      <t xml:space="preserve">Montérkové kalhoty do pasu </t>
    </r>
    <r>
      <rPr>
        <b/>
        <sz val="10"/>
        <rFont val="Arial"/>
        <family val="2"/>
        <charset val="238"/>
      </rPr>
      <t>modro-černé,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58.</t>
    </r>
    <r>
      <rPr>
        <sz val="10"/>
        <rFont val="Arial"/>
        <family val="2"/>
        <charset val="238"/>
      </rPr>
      <t>,např. COOL-TREND H8101,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</si>
  <si>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50</t>
    </r>
    <r>
      <rPr>
        <sz val="10"/>
        <rFont val="Arial"/>
        <family val="2"/>
        <charset val="238"/>
      </rPr>
      <t>, 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</si>
  <si>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54,</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</si>
  <si>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58</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</si>
  <si>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r>
      <rPr>
        <sz val="10"/>
        <rFont val="Arial"/>
        <family val="2"/>
        <charset val="238"/>
      </rPr>
      <t>,např.COOL-TREND H8107, LUXY JOSEF</t>
    </r>
  </si>
  <si>
    <r>
      <t xml:space="preserve">Montérkové kalhoty do pasu </t>
    </r>
    <r>
      <rPr>
        <b/>
        <sz val="10"/>
        <rFont val="Arial"/>
        <family val="2"/>
        <charset val="238"/>
      </rPr>
      <t>červeno-černé,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r>
      <rPr>
        <sz val="10"/>
        <rFont val="Arial"/>
        <family val="2"/>
        <charset val="238"/>
      </rPr>
      <t>,např.COOL-TREND H8107,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</si>
  <si>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50,např.COOL-TREND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</si>
  <si>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54,,např.COOL-TREND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</si>
  <si>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velikostech 58, ,např.COOL-TREND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</si>
  <si>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r>
      <rPr>
        <sz val="10"/>
        <rFont val="Arial"/>
        <family val="2"/>
        <charset val="238"/>
      </rPr>
      <t>,např.COOL-TREND H8308, LUXY JOSEF</t>
    </r>
  </si>
  <si>
    <r>
      <t xml:space="preserve">Montérkové kalhoty do pasu </t>
    </r>
    <r>
      <rPr>
        <b/>
        <sz val="10"/>
        <rFont val="Arial"/>
        <family val="2"/>
        <charset val="238"/>
      </rPr>
      <t>černo-oranžové,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r>
      <rPr>
        <sz val="10"/>
        <rFont val="Arial"/>
        <family val="2"/>
        <charset val="238"/>
      </rPr>
      <t>,např.COOL-TREND H8308,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</si>
  <si>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t>
    </r>
    <r>
      <rPr>
        <b/>
        <sz val="10"/>
        <rFont val="Arial"/>
        <family val="2"/>
        <charset val="238"/>
      </rPr>
      <t xml:space="preserve"> velikostech 50</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</si>
  <si>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54</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</si>
  <si>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58</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</si>
  <si>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62</t>
    </r>
    <r>
      <rPr>
        <sz val="10"/>
        <rFont val="Arial"/>
        <family val="2"/>
        <charset val="238"/>
      </rPr>
      <t>, např. COOL-TREND H8304, LUXY JOSEF</t>
    </r>
  </si>
  <si>
    <r>
      <t xml:space="preserve">Montérkové kalhoty do pasu </t>
    </r>
    <r>
      <rPr>
        <b/>
        <sz val="10"/>
        <rFont val="Arial"/>
        <family val="2"/>
        <charset val="238"/>
      </rPr>
      <t>černo-šedé,</t>
    </r>
    <r>
      <rPr>
        <sz val="10"/>
        <rFont val="Arial"/>
        <family val="2"/>
        <charset val="238"/>
      </rPr>
      <t xml:space="preserve"> zapínání na zip a knoflík, guma v pase, sedlo a dvě zadní kapsy, zesílená kolena, boční multifunkční kapsy na nářadí na nohavicích, reflexní doplňky. 100 % bavlna, 260 g/m2. Také v prodloužených </t>
    </r>
    <r>
      <rPr>
        <b/>
        <sz val="10"/>
        <rFont val="Arial"/>
        <family val="2"/>
        <charset val="238"/>
      </rPr>
      <t>velikostech 68.</t>
    </r>
    <r>
      <rPr>
        <sz val="10"/>
        <rFont val="Arial"/>
        <family val="2"/>
        <charset val="238"/>
      </rPr>
      <t>, např. COOL-TREND H8304, LUXY JOSEF</t>
    </r>
  </si>
  <si>
    <t>RUKAVICE ANTIVIBRACNI celokožené 5ti prsté, např. VÍT/A1022, 0004-08 TEMA / Canis</t>
  </si>
  <si>
    <t>Kříž náhradní ke svářečské kukle 4200-003-000-00   KE SVAREC.KUKLE / Metalplast</t>
  </si>
  <si>
    <r>
      <t xml:space="preserve">Bavlněná čepice s pevným kšiltem, plastovou vnitřní výztuhou a možností nastavení velikosti pomocí suchého zipu, odpovídá normě EN 812, </t>
    </r>
    <r>
      <rPr>
        <b/>
        <sz val="10"/>
        <rFont val="Arial"/>
        <family val="2"/>
        <charset val="238"/>
      </rPr>
      <t>včetně loga VOP CZ, malé přední panel</t>
    </r>
    <r>
      <rPr>
        <sz val="10"/>
        <rFont val="Arial"/>
        <family val="2"/>
        <charset val="238"/>
      </rPr>
      <t>, např. DUIKER</t>
    </r>
  </si>
  <si>
    <t>Uzavřené,  čiré ochranné brýle z polykarbonátu mají nepřímou ventilaci. Ohebné stranice z PVC a nylonu, nastavitelné elastické provedení umožňuje lepší upevnění. Široký zorník zabraňující odrážení světla. Přizpůsobené pro nošení společně s dioptrickými brýlemi a polomaskou. Široký elastický řemínek, úprava proti zamlžování a proti poškrábání.</t>
  </si>
  <si>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S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</si>
  <si>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M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</si>
  <si>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L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</si>
  <si>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XL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</si>
  <si>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XXL ,SECURITY ŽLUTÝ POTISK</t>
    </r>
  </si>
  <si>
    <r>
      <t xml:space="preserve">Tričko  security VOP s krátkým rukávem, barva černá,  </t>
    </r>
    <r>
      <rPr>
        <b/>
        <sz val="10"/>
        <rFont val="Arial"/>
        <family val="2"/>
        <charset val="238"/>
      </rPr>
      <t>včetně nápisu SECURITY na zádech rozměr 330X71,  VOP SECURITY přední levá hruď rozměr 120X77 mm</t>
    </r>
    <r>
      <rPr>
        <sz val="10"/>
        <rFont val="Arial"/>
        <family val="2"/>
        <charset val="238"/>
      </rPr>
      <t>, velikost XXXL ,SECURITY ŽLUTÝ POTISK</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</si>
  <si>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S,</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</si>
  <si>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M,</t>
    </r>
    <r>
      <rPr>
        <sz val="10"/>
        <rFont val="Arial"/>
        <family val="2"/>
        <charset val="238"/>
      </rPr>
      <t xml:space="preserve"> </t>
    </r>
    <r>
      <rPr>
        <b/>
        <sz val="10"/>
        <rFont val="Arial"/>
        <family val="2"/>
        <charset val="238"/>
      </rPr>
      <t xml:space="preserve">včetně loga VOP CZ, malé PLH a nápisu KONTROLA KVALITY na zádech rozměr 270 x 50 mm, např. </t>
    </r>
    <r>
      <rPr>
        <sz val="10"/>
        <rFont val="Arial"/>
        <family val="2"/>
        <charset val="238"/>
      </rPr>
      <t>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</si>
  <si>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</si>
  <si>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XL,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</si>
  <si>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XXL,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</si>
  <si>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t xml:space="preserve">Zimní bunda černá - kontrola kvality Zateplená bunda s odepínatelnými rukávy, větru a voděodolná, kapuce v límci, zesílená ramena materiálem Cordura, reflexní doplňky 3M, celokovové druky, bunda je vhodná i do mínusových teplot. Materiál: 100% polyester, </t>
    </r>
    <r>
      <rPr>
        <b/>
        <sz val="10"/>
        <rFont val="Arial"/>
        <family val="2"/>
        <charset val="238"/>
      </rPr>
      <t>velikost XXXL,</t>
    </r>
    <r>
      <rPr>
        <sz val="10"/>
        <rFont val="Arial"/>
        <family val="2"/>
        <charset val="238"/>
      </rPr>
      <t xml:space="preserve"> </t>
    </r>
    <r>
      <rPr>
        <b/>
        <sz val="10"/>
        <rFont val="Arial"/>
        <family val="2"/>
        <charset val="238"/>
      </rPr>
      <t>včetně loga VOP CZ, malé PLH a nápisu KONTROLA KVALITY na zádech rozměr 270 x 50 mm</t>
    </r>
    <r>
      <rPr>
        <sz val="10"/>
        <rFont val="Arial"/>
        <family val="2"/>
        <charset val="238"/>
      </rPr>
      <t>, např. ALLYN, IRVINE</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</si>
  <si>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38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</si>
  <si>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</si>
  <si>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</si>
  <si>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44</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</si>
  <si>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46</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</si>
  <si>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48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</si>
  <si>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50</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</si>
  <si>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52</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</si>
  <si>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54</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</si>
  <si>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xml:space="preserve">, velikost 56 </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</si>
  <si>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Dámská</t>
    </r>
    <r>
      <rPr>
        <sz val="10"/>
        <rFont val="Arial"/>
        <family val="2"/>
        <charset val="238"/>
      </rPr>
      <t xml:space="preserve"> blůza montérková </t>
    </r>
    <r>
      <rPr>
        <b/>
        <sz val="10"/>
        <rFont val="Arial"/>
        <family val="2"/>
        <charset val="238"/>
      </rPr>
      <t>modro-černá</t>
    </r>
    <r>
      <rPr>
        <sz val="10"/>
        <rFont val="Arial"/>
        <family val="2"/>
        <charset val="238"/>
      </rPr>
      <t>, odepínací rukávy do manžety, kryté zapínání, kapsa na mobil, pas do gumy, 100% bavlna, gramáž 260g/m2</t>
    </r>
    <r>
      <rPr>
        <b/>
        <sz val="10"/>
        <rFont val="Arial"/>
        <family val="2"/>
        <charset val="238"/>
      </rPr>
      <t>, velikost 58</t>
    </r>
    <r>
      <rPr>
        <sz val="10"/>
        <rFont val="Arial"/>
        <family val="2"/>
        <charset val="238"/>
      </rPr>
      <t xml:space="preserve">  </t>
    </r>
    <r>
      <rPr>
        <b/>
        <sz val="10"/>
        <rFont val="Arial"/>
        <family val="2"/>
        <charset val="238"/>
      </rPr>
      <t>včetně loga VOP CZ</t>
    </r>
    <r>
      <rPr>
        <sz val="10"/>
        <rFont val="Arial"/>
        <family val="2"/>
        <charset val="238"/>
      </rPr>
      <t xml:space="preserve">, </t>
    </r>
    <r>
      <rPr>
        <b/>
        <sz val="10"/>
        <rFont val="Arial"/>
        <family val="2"/>
        <charset val="238"/>
      </rPr>
      <t>malé PLH, velké na zádech</t>
    </r>
    <r>
      <rPr>
        <sz val="10"/>
        <rFont val="Arial"/>
        <family val="2"/>
        <charset val="238"/>
      </rPr>
      <t>, např. LUXY DIANA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</si>
  <si>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38</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</si>
  <si>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40</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</si>
  <si>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42</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</si>
  <si>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44</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</si>
  <si>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46</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</si>
  <si>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48</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</si>
  <si>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50</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</si>
  <si>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52</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</si>
  <si>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54</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</si>
  <si>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56</t>
    </r>
    <r>
      <rPr>
        <sz val="10"/>
        <rFont val="Arial"/>
        <family val="2"/>
        <charset val="238"/>
      </rPr>
      <t>, např. LUXY ELENA</t>
    </r>
  </si>
  <si>
    <r>
      <rPr>
        <b/>
        <sz val="10"/>
        <rFont val="Arial"/>
        <family val="2"/>
        <charset val="238"/>
      </rPr>
      <t xml:space="preserve">Dámské </t>
    </r>
    <r>
      <rPr>
        <sz val="10"/>
        <rFont val="Arial"/>
        <family val="2"/>
        <charset val="238"/>
      </rPr>
      <t>kalhoty montérkové</t>
    </r>
    <r>
      <rPr>
        <b/>
        <sz val="10"/>
        <rFont val="Arial"/>
        <family val="2"/>
        <charset val="238"/>
      </rPr>
      <t xml:space="preserve"> modro-černé</t>
    </r>
    <r>
      <rPr>
        <sz val="10"/>
        <rFont val="Arial"/>
        <family val="2"/>
        <charset val="238"/>
      </rPr>
      <t xml:space="preserve"> do pasu, zdvojená kolena, pevný pas vzadu do gumy s poutky na opasek, přední vakové kapsy, boční kapsy na metr a na mobil. </t>
    </r>
    <r>
      <rPr>
        <b/>
        <sz val="10"/>
        <rFont val="Arial"/>
        <family val="2"/>
        <charset val="238"/>
      </rPr>
      <t>Vel 58</t>
    </r>
    <r>
      <rPr>
        <sz val="10"/>
        <rFont val="Arial"/>
        <family val="2"/>
        <charset val="238"/>
      </rPr>
      <t>, např. LUXY ELENA</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</si>
  <si>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XS.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</si>
  <si>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S.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</si>
  <si>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M.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</si>
  <si>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L.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</si>
  <si>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XL.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</si>
  <si>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XXL.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</si>
  <si>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r>
      <rPr>
        <b/>
        <sz val="10"/>
        <rFont val="Arial"/>
        <family val="2"/>
        <charset val="238"/>
      </rPr>
      <t>Dámská</t>
    </r>
    <r>
      <rPr>
        <sz val="10"/>
        <rFont val="Arial"/>
        <family val="2"/>
        <charset val="238"/>
      </rPr>
      <t xml:space="preserve"> fleecová mikina na zip </t>
    </r>
    <r>
      <rPr>
        <b/>
        <sz val="10"/>
        <rFont val="Arial"/>
        <family val="2"/>
        <charset val="238"/>
      </rPr>
      <t xml:space="preserve">černá </t>
    </r>
    <r>
      <rPr>
        <sz val="10"/>
        <rFont val="Arial"/>
        <family val="2"/>
        <charset val="238"/>
      </rPr>
      <t xml:space="preserve">, manžety rukávu a délka mikiny zakončeny gumičkou, 2 boční kapsy na zip, velikost XXXL. </t>
    </r>
    <r>
      <rPr>
        <b/>
        <sz val="10"/>
        <rFont val="Arial"/>
        <family val="2"/>
        <charset val="238"/>
      </rPr>
      <t>Včetně loga VOP CZ</t>
    </r>
    <r>
      <rPr>
        <sz val="10"/>
        <rFont val="Arial"/>
        <family val="2"/>
        <charset val="238"/>
      </rPr>
      <t xml:space="preserve">, </t>
    </r>
    <r>
      <rPr>
        <b/>
        <sz val="10"/>
        <rFont val="Arial"/>
        <family val="2"/>
        <charset val="238"/>
      </rPr>
      <t>malé PLH</t>
    </r>
    <r>
      <rPr>
        <sz val="10"/>
        <rFont val="Arial"/>
        <family val="2"/>
        <charset val="238"/>
      </rPr>
      <t>, např.GRANDBY</t>
    </r>
  </si>
  <si>
    <t>Poloholeňová obuv, zimní, celokožená s ocelovou špicí a planžetou.
Kožený svršek, podšívka Cambrelle zateplená umělým kožíškem, PU-PU olejivzdorná, antistatická, protiskluzová podešev.  Např. STONE TOPAZ S3</t>
  </si>
  <si>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36</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</si>
  <si>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38</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</si>
  <si>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40</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</si>
  <si>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42</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</si>
  <si>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44</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</si>
  <si>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46</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</si>
  <si>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48</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</si>
  <si>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50</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</si>
  <si>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52</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</si>
  <si>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54</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</si>
  <si>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56</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</si>
  <si>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58</t>
    </r>
    <r>
      <rPr>
        <sz val="10"/>
        <rFont val="Arial"/>
        <family val="2"/>
        <charset val="238"/>
      </rPr>
      <t>, např. DARJA</t>
    </r>
  </si>
  <si>
    <r>
      <rPr>
        <b/>
        <sz val="10"/>
        <rFont val="Arial"/>
        <family val="2"/>
        <charset val="238"/>
      </rPr>
      <t xml:space="preserve"> Dámské</t>
    </r>
    <r>
      <rPr>
        <sz val="10"/>
        <rFont val="Arial"/>
        <family val="2"/>
        <charset val="238"/>
      </rPr>
      <t xml:space="preserve"> kalhoty</t>
    </r>
    <r>
      <rPr>
        <b/>
        <sz val="10"/>
        <rFont val="Arial"/>
        <family val="2"/>
        <charset val="238"/>
      </rPr>
      <t xml:space="preserve"> bílé</t>
    </r>
    <r>
      <rPr>
        <sz val="10"/>
        <rFont val="Arial"/>
        <family val="2"/>
        <charset val="238"/>
      </rPr>
      <t xml:space="preserve">, pevný pas, boční zapínání na knoflíky, v zadní části poutka s knoflíky na stáhnutí </t>
    </r>
    <r>
      <rPr>
        <b/>
        <sz val="10"/>
        <rFont val="Arial"/>
        <family val="2"/>
        <charset val="238"/>
      </rPr>
      <t>vel. 60</t>
    </r>
    <r>
      <rPr>
        <sz val="10"/>
        <rFont val="Arial"/>
        <family val="2"/>
        <charset val="238"/>
      </rPr>
      <t>, např. DARJA</t>
    </r>
  </si>
  <si>
    <r>
      <t xml:space="preserve"> Kšiltovka šestipanelová, obšívané větrací otvory, plastové zapínání, různé barvy, </t>
    </r>
    <r>
      <rPr>
        <b/>
        <sz val="10"/>
        <rFont val="Arial"/>
        <family val="2"/>
        <charset val="238"/>
      </rPr>
      <t>včetně loga VOP CZ, malé, přední panel</t>
    </r>
    <r>
      <rPr>
        <sz val="10"/>
        <rFont val="Arial"/>
        <family val="2"/>
        <charset val="238"/>
      </rPr>
      <t>, např. PHIL</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</si>
  <si>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XS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</si>
  <si>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S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</si>
  <si>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M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</si>
  <si>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L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</si>
  <si>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XL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</si>
  <si>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XXL -. </t>
    </r>
    <r>
      <rPr>
        <b/>
        <sz val="10"/>
        <rFont val="Arial"/>
        <family val="2"/>
        <charset val="238"/>
      </rPr>
      <t>Včetně loga VOP CZ, malé PLH, velké na zádech</t>
    </r>
    <r>
      <rPr>
        <sz val="10"/>
        <rFont val="Arial"/>
        <family val="2"/>
        <charset val="238"/>
      </rPr>
      <t>, např. CXS IRVINE</t>
    </r>
  </si>
  <si>
    <r>
      <rPr>
        <b/>
        <sz val="10"/>
        <rFont val="Arial"/>
        <family val="2"/>
        <charset val="238"/>
      </rPr>
      <t>Dámská</t>
    </r>
    <r>
      <rPr>
        <sz val="10"/>
        <rFont val="Arial"/>
        <family val="2"/>
        <charset val="238"/>
      </rPr>
      <t xml:space="preserve"> zateplená bunda 2v1, odolná proti vodě a větru, zapínaná na zip krytý légou, odepínací kapuce, fleecový límec, odepínací rukávy, lepené švy, rukávy a dolní okraj bundy ukončeny pružnou manžetou, reflexní doplňky, plastové poutko pod svrchní kapsou. Kapsy: 2 náprsní kapsy, 2 boční kapsy na zip, 1 vnitřní kapsa, vel. XXXL -. </t>
    </r>
    <r>
      <rPr>
        <b/>
        <sz val="10"/>
        <rFont val="Arial"/>
        <family val="2"/>
        <charset val="238"/>
      </rPr>
      <t>Včetně loga VOP CZ, malé PLH, velké na zádech</t>
    </r>
    <r>
      <rPr>
        <sz val="10"/>
        <rFont val="Arial"/>
        <family val="2"/>
        <charset val="238"/>
      </rPr>
      <t>, např. CXS IRVINE</t>
    </r>
  </si>
  <si>
    <t>Pánské kalhoty s náprsenkou, zesílená kolena s možností vložení kolenních výztuh, pevný pás s poutky na opasek, přední klínové kapsy, zadní kapsy s klopami, boční multifunkční kapsy, náprsenka s velkou kapsou a kapsičkami na tužky, vnitřní náprsenková kapsa na zip, spodní část nohavic vyztužena materiálnem 600D polyester, např. SIRIUS TRISTAN</t>
  </si>
  <si>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46</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</si>
  <si>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48</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</si>
  <si>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50</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</si>
  <si>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52</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</si>
  <si>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54</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</si>
  <si>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56</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</si>
  <si>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58</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</si>
  <si>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60</t>
    </r>
    <r>
      <rPr>
        <sz val="10"/>
        <rFont val="Arial"/>
        <family val="2"/>
        <charset val="238"/>
      </rPr>
      <t xml:space="preserve"> k blůze kontrola kvality ORION TEODOR</t>
    </r>
  </si>
  <si>
    <r>
      <rPr>
        <b/>
        <sz val="10"/>
        <rFont val="Arial"/>
        <family val="2"/>
        <charset val="238"/>
      </rPr>
      <t>Pánské</t>
    </r>
    <r>
      <rPr>
        <sz val="10"/>
        <rFont val="Arial"/>
        <family val="2"/>
        <charset val="238"/>
      </rPr>
      <t xml:space="preserve"> montérkové kalhoty do pasu  </t>
    </r>
    <r>
      <rPr>
        <b/>
        <sz val="10"/>
        <rFont val="Arial"/>
        <family val="2"/>
        <charset val="238"/>
      </rPr>
      <t>zeleno-černé</t>
    </r>
    <r>
      <rPr>
        <sz val="10"/>
        <rFont val="Arial"/>
        <family val="2"/>
        <charset val="238"/>
      </rPr>
      <t xml:space="preserve">, zesílená kolena s možností vložení výztuh, pevný pás s poutky, přední i zadní kapsy, boční multifunkční kapsy, . Materiál: 65% polyester 35% bavlna, 240 g/m2, </t>
    </r>
    <r>
      <rPr>
        <b/>
        <sz val="10"/>
        <rFont val="Arial"/>
        <family val="2"/>
        <charset val="238"/>
      </rPr>
      <t>velikost 62</t>
    </r>
    <r>
      <rPr>
        <sz val="10"/>
        <rFont val="Arial"/>
        <family val="2"/>
        <charset val="238"/>
      </rPr>
      <t xml:space="preserve"> k blůze kontrola kvality ORION TEODOR</t>
    </r>
  </si>
  <si>
    <r>
      <t xml:space="preserve">Pánská blůza </t>
    </r>
    <r>
      <rPr>
        <b/>
        <sz val="10"/>
        <rFont val="Arial"/>
        <family val="2"/>
        <charset val="238"/>
      </rPr>
      <t>zeleno-černá</t>
    </r>
    <r>
      <rPr>
        <sz val="10"/>
        <rFont val="Arial"/>
        <family val="2"/>
        <charset val="238"/>
      </rPr>
      <t>, rukávy s nastavitelnou manžetou, na levém rukávu kapsička na tužky, kryté zapínání na zip a na druky, multifunkční náprsní kapsy, boční kapsy, pas na bocích do gumy, reflexní doplňky.</t>
    </r>
    <r>
      <rPr>
        <b/>
        <sz val="10"/>
        <rFont val="Arial"/>
        <family val="2"/>
        <charset val="238"/>
      </rPr>
      <t>včetně loga VOP CZ, malé PLH a nápisu KONTROLA KVALITY na zádech rozměr 270 x 50 mm</t>
    </r>
    <r>
      <rPr>
        <sz val="10"/>
        <rFont val="Arial"/>
        <family val="2"/>
        <charset val="238"/>
      </rPr>
      <t>, např. ORION OTAKAR</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</si>
  <si>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46</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</si>
  <si>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48</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</si>
  <si>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50</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</si>
  <si>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52</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</si>
  <si>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54</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</si>
  <si>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56</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</si>
  <si>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58</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</si>
  <si>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60</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</si>
  <si>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62</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</si>
  <si>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64</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</si>
  <si>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66</t>
    </r>
    <r>
      <rPr>
        <sz val="10"/>
        <rFont val="Arial"/>
        <family val="2"/>
        <charset val="238"/>
      </rPr>
      <t>, např. SIRIUS LUCIUS</t>
    </r>
  </si>
  <si>
    <r>
      <t xml:space="preserve">Pánská blůza, rukáv s nastavitelnou manžetou, kryté zapínání na zip a na druky, multifunkční náprsní kapsy, boční kapsy na zip, ramena vyztužena materiálem 600D polyester.  </t>
    </r>
    <r>
      <rPr>
        <b/>
        <sz val="10"/>
        <rFont val="Arial"/>
        <family val="2"/>
        <charset val="238"/>
      </rPr>
      <t>Včetně loga VOP, malé PLH, velké na zádech.Velikost 68</t>
    </r>
    <r>
      <rPr>
        <sz val="10"/>
        <rFont val="Arial"/>
        <family val="2"/>
        <charset val="238"/>
      </rPr>
      <t>, např. SIRIUS LUCIUS</t>
    </r>
  </si>
  <si>
    <r>
      <t xml:space="preserve"> ERIS Dámské nízké holinky. Absorbce energie v patní části. Protiskluzová podešev. Materiálové složení: Svršek z PVC, PVC podešev, normy EN ISO 20347, </t>
    </r>
    <r>
      <rPr>
        <b/>
        <sz val="10"/>
        <rFont val="Arial"/>
        <family val="2"/>
        <charset val="238"/>
      </rPr>
      <t>vel. 35</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</si>
  <si>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36</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</si>
  <si>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37</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</si>
  <si>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38</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</si>
  <si>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39</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</si>
  <si>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40</t>
    </r>
    <r>
      <rPr>
        <sz val="10"/>
        <rFont val="Arial"/>
        <family val="2"/>
        <charset val="238"/>
      </rPr>
      <t>, např. ERIS</t>
    </r>
  </si>
  <si>
    <r>
      <t xml:space="preserve"> ERIS Dámské nízké holinky. Absorbce energie v patní části. Protiskluzová podešev. Materiálové složení: Svršek z PVC, PVC podešev, normy EN ISO 20347, </t>
    </r>
    <r>
      <rPr>
        <b/>
        <sz val="10"/>
        <rFont val="Arial"/>
        <family val="2"/>
        <charset val="238"/>
      </rPr>
      <t>vel. 41</t>
    </r>
    <r>
      <rPr>
        <sz val="10"/>
        <rFont val="Arial"/>
        <family val="2"/>
        <charset val="238"/>
      </rPr>
      <t>, např. ERIS</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</si>
  <si>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35</t>
    </r>
    <r>
      <rPr>
        <sz val="10"/>
        <rFont val="Arial"/>
        <family val="2"/>
        <charset val="238"/>
      </rPr>
      <t>, např. CXS CORK MEGI</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</si>
  <si>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36</t>
    </r>
    <r>
      <rPr>
        <sz val="10"/>
        <rFont val="Arial"/>
        <family val="2"/>
        <charset val="238"/>
      </rPr>
      <t>, např. CXS CORK MEGI</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</si>
  <si>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37</t>
    </r>
    <r>
      <rPr>
        <sz val="10"/>
        <rFont val="Arial"/>
        <family val="2"/>
        <charset val="238"/>
      </rPr>
      <t>, např. CXS CORK MEGI</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</si>
  <si>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38</t>
    </r>
    <r>
      <rPr>
        <sz val="10"/>
        <rFont val="Arial"/>
        <family val="2"/>
        <charset val="238"/>
      </rPr>
      <t>, např. CXS CORK MEGI</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</si>
  <si>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39</t>
    </r>
    <r>
      <rPr>
        <sz val="10"/>
        <rFont val="Arial"/>
        <family val="2"/>
        <charset val="238"/>
      </rPr>
      <t>, např. CXS CORK MEGI</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</si>
  <si>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40</t>
    </r>
    <r>
      <rPr>
        <sz val="10"/>
        <rFont val="Arial"/>
        <family val="2"/>
        <charset val="238"/>
      </rPr>
      <t>, např. CXS CORK MEGI</t>
    </r>
  </si>
  <si>
    <r>
      <t xml:space="preserve">Sandál, dámský, celokožený s dvěma nártními pásky a páskem kolem paty, podešev na klínku, materiálové složení:Svršek z PU, perforovaná stélka z hovězí semišové kůže, EVA podešev.Normy: EN ISO 20347/A1 SRA E, </t>
    </r>
    <r>
      <rPr>
        <b/>
        <sz val="10"/>
        <rFont val="Arial"/>
        <family val="2"/>
        <charset val="238"/>
      </rPr>
      <t>vel.: 41</t>
    </r>
    <r>
      <rPr>
        <sz val="10"/>
        <rFont val="Arial"/>
        <family val="2"/>
        <charset val="238"/>
      </rPr>
      <t>, např. CXS CORK MEGI</t>
    </r>
  </si>
  <si>
    <r>
      <t>Dámské bílé tričko Ella s průkrčníkem do V, gramáž 180 g/m</t>
    </r>
    <r>
      <rPr>
        <vertAlign val="superscript"/>
        <sz val="10"/>
        <rFont val="Arial"/>
        <family val="2"/>
        <charset val="238"/>
      </rPr>
      <t>2</t>
    </r>
    <r>
      <rPr>
        <sz val="10"/>
        <rFont val="Arial"/>
        <family val="2"/>
        <charset val="238"/>
      </rPr>
      <t>, materiál: 95% bavlna, 5% elastan, vel.S, např. Ella</t>
    </r>
  </si>
  <si>
    <r>
      <t>Dámské bílé tričko Ella s průkrčníkem do V, gramáž 180 g/m</t>
    </r>
    <r>
      <rPr>
        <vertAlign val="superscript"/>
        <sz val="10"/>
        <rFont val="Arial"/>
        <family val="2"/>
        <charset val="238"/>
      </rPr>
      <t>2</t>
    </r>
    <r>
      <rPr>
        <sz val="10"/>
        <rFont val="Arial"/>
        <family val="2"/>
        <charset val="238"/>
      </rPr>
      <t>, materiál: 95% bavlna, 5% elastan, vel. M, např. Ella</t>
    </r>
  </si>
  <si>
    <r>
      <t>Dámské bílé tričko Ella s průkrčníkem do V, gramáž 180 g/m</t>
    </r>
    <r>
      <rPr>
        <vertAlign val="superscript"/>
        <sz val="10"/>
        <rFont val="Arial"/>
        <family val="2"/>
        <charset val="238"/>
      </rPr>
      <t>2</t>
    </r>
    <r>
      <rPr>
        <sz val="10"/>
        <rFont val="Arial"/>
        <family val="2"/>
        <charset val="238"/>
      </rPr>
      <t>, materiál: 95% bavlna, 5% elastan, vel.L, např. Ella</t>
    </r>
  </si>
  <si>
    <r>
      <t>Dámské bílé tričko Ella s průkrčníkem do V, gramáž 180 g/m</t>
    </r>
    <r>
      <rPr>
        <vertAlign val="superscript"/>
        <sz val="10"/>
        <rFont val="Arial"/>
        <family val="2"/>
        <charset val="238"/>
      </rPr>
      <t>2</t>
    </r>
    <r>
      <rPr>
        <sz val="10"/>
        <rFont val="Arial"/>
        <family val="2"/>
        <charset val="238"/>
      </rPr>
      <t>, materiál: 95% bavlna, 5% elastan, vel XL, např. Ella</t>
    </r>
  </si>
  <si>
    <r>
      <t>Dámské bílé tričko Ella s průkrčníkem do V, gramáž 180 g/m</t>
    </r>
    <r>
      <rPr>
        <vertAlign val="superscript"/>
        <sz val="10"/>
        <rFont val="Arial"/>
        <family val="2"/>
        <charset val="238"/>
      </rPr>
      <t>2</t>
    </r>
    <r>
      <rPr>
        <sz val="10"/>
        <rFont val="Arial"/>
        <family val="2"/>
        <charset val="238"/>
      </rPr>
      <t>, materiál: 95% bavlna, 5% elastan, vel.2 XL, např. Ella</t>
    </r>
  </si>
  <si>
    <t>Celková nabídková cena v Kč bez DPH</t>
  </si>
  <si>
    <t>Razítko a podpis osoby oprávněné jednat jménem či za prodávajícího :</t>
  </si>
  <si>
    <t>Název/jméno prodávajícího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</si>
</sst>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5]General"/>
    <numFmt numFmtId="165" formatCode="[$-405]0"/>
    <numFmt numFmtId="166" formatCode="_-* #,##0.00\ [$Kč-405]_-;\-* #,##0.00\ [$Kč-405]_-;_-* &quot;-&quot;??\ [$Kč-405]_-;_-@_-"/>
    <numFmt numFmtId="167" formatCode="#,##0.00\ _K_č"/>
  </numFmts>
  <fonts count="13">
    <font>
      <sz val="11"/>
      <color theme="1"/>
      <name val="Calibri"/>
      <family val="2"/>
      <charset val="238"/>
      <scheme val="minor"/>
    </font>
    <font>
      <sz val="10"/>
      <name val="Arial"/>
      <family val="2"/>
      <charset val="238"/>
    </font>
    <font>
      <sz val="8"/>
      <name val="Arial"/>
      <family val="2"/>
      <charset val="238"/>
    </font>
    <font>
      <b/>
      <sz val="10"/>
      <name val="Arial"/>
      <family val="2"/>
      <charset val="238"/>
    </font>
    <font>
      <b/>
      <i/>
      <sz val="10"/>
      <name val="Arial"/>
      <family val="2"/>
      <charset val="238"/>
    </font>
    <font>
      <sz val="10"/>
      <color rgb="FF000000"/>
      <name val="Arial1"/>
      <charset val="238"/>
    </font>
    <font>
      <i/>
      <sz val="10"/>
      <name val="Arial"/>
      <family val="2"/>
      <charset val="238"/>
    </font>
    <font>
      <sz val="11"/>
      <color rgb="FF000000"/>
      <name val="Calibri"/>
      <family val="2"/>
      <charset val="238"/>
    </font>
    <font>
      <vertAlign val="superscript"/>
      <sz val="10"/>
      <name val="Arial"/>
      <family val="2"/>
      <charset val="238"/>
    </font>
    <font>
      <sz val="11"/>
      <name val="Arial"/>
      <family val="2"/>
      <charset val="238"/>
    </font>
    <font>
      <sz val="10"/>
      <color rgb="FFFF0000"/>
      <name val="Arial"/>
      <family val="2"/>
      <charset val="238"/>
    </font>
    <font>
      <sz val="8"/>
      <name val="Calibri"/>
      <family val="2"/>
      <charset val="238"/>
      <scheme val="minor"/>
    </font>
    <font>
      <b/>
      <sz val="11"/>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0CECE"/>
        <bgColor rgb="FFD9D9D9"/>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164" fontId="5" fillId="0" borderId="0" applyBorder="0" applyProtection="0"/>
    <xf numFmtId="164" fontId="7" fillId="0" borderId="0" applyBorder="0" applyProtection="0"/>
    <xf numFmtId="164" fontId="7" fillId="0" borderId="0" applyBorder="0" applyProtection="0"/>
    <xf numFmtId="0" fontId="1" fillId="0" borderId="0"/>
  </cellStyleXfs>
  <cellXfs count="86">
    <xf numFmtId="0" fontId="0" fillId="0" borderId="0" xfId="0"/>
    <xf numFmtId="1" fontId="6" fillId="5" borderId="5" xfId="0" applyNumberFormat="1" applyFont="1" applyFill="1" applyBorder="1" applyAlignment="1" applyProtection="1">
      <alignment horizontal="center" vertical="center" wrapText="1"/>
      <protection locked="0"/>
    </xf>
    <xf numFmtId="1" fontId="6" fillId="5" borderId="5" xfId="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xf>
    <xf numFmtId="0" fontId="2" fillId="0" borderId="0" xfId="0" applyFont="1" applyProtection="1"/>
    <xf numFmtId="2" fontId="3" fillId="2" borderId="1" xfId="0" applyNumberFormat="1" applyFont="1" applyFill="1" applyBorder="1" applyAlignment="1" applyProtection="1">
      <alignment horizontal="center" vertical="center" wrapText="1"/>
    </xf>
    <xf numFmtId="2" fontId="3" fillId="2" borderId="2" xfId="0" applyNumberFormat="1" applyFont="1" applyFill="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5" xfId="0" applyFont="1" applyBorder="1" applyAlignment="1" applyProtection="1">
      <alignment horizontal="center" vertical="center"/>
    </xf>
    <xf numFmtId="0" fontId="1" fillId="3" borderId="0" xfId="0" applyFont="1" applyFill="1" applyAlignment="1" applyProtection="1">
      <alignment horizontal="center" vertical="center"/>
    </xf>
    <xf numFmtId="166" fontId="3" fillId="2" borderId="10"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0" fontId="3" fillId="0" borderId="5" xfId="0" applyFont="1" applyBorder="1" applyAlignment="1" applyProtection="1">
      <alignment horizontal="center" vertical="center"/>
    </xf>
    <xf numFmtId="0" fontId="1" fillId="0" borderId="0" xfId="0" applyFont="1" applyAlignment="1" applyProtection="1">
      <alignment horizontal="center" vertical="center"/>
    </xf>
    <xf numFmtId="0" fontId="10" fillId="0" borderId="0" xfId="0" applyFont="1" applyAlignment="1" applyProtection="1">
      <alignment horizontal="center" vertical="center"/>
    </xf>
    <xf numFmtId="0" fontId="0" fillId="3" borderId="0" xfId="0" applyFill="1"/>
    <xf numFmtId="0" fontId="1" fillId="0" borderId="0" xfId="0" applyFont="1" applyAlignment="1" applyProtection="1">
      <alignment horizontal="center" vertical="center"/>
    </xf>
    <xf numFmtId="0" fontId="1" fillId="3" borderId="5" xfId="0" applyFont="1" applyFill="1" applyBorder="1" applyAlignment="1" applyProtection="1">
      <alignment horizontal="center" vertical="center" wrapText="1"/>
    </xf>
    <xf numFmtId="0" fontId="1" fillId="0" borderId="0" xfId="0" applyFont="1" applyAlignment="1" applyProtection="1">
      <alignment vertical="center"/>
    </xf>
    <xf numFmtId="164" fontId="1" fillId="3" borderId="5" xfId="2"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0" fillId="3" borderId="0" xfId="0" applyFill="1" applyAlignment="1">
      <alignment horizontal="center" vertical="center" wrapText="1"/>
    </xf>
    <xf numFmtId="0" fontId="2" fillId="0" borderId="0" xfId="0" applyFont="1" applyAlignment="1" applyProtection="1">
      <alignment horizontal="center" vertical="center" wrapText="1"/>
    </xf>
    <xf numFmtId="0" fontId="1" fillId="3" borderId="0" xfId="0" applyFont="1" applyFill="1" applyAlignment="1" applyProtection="1">
      <alignment horizontal="center" vertical="center" wrapText="1"/>
    </xf>
    <xf numFmtId="1" fontId="1" fillId="3" borderId="17" xfId="0" applyNumberFormat="1" applyFont="1" applyFill="1" applyBorder="1" applyAlignment="1" applyProtection="1">
      <alignment horizontal="center" vertical="center" wrapText="1"/>
    </xf>
    <xf numFmtId="164" fontId="1" fillId="3" borderId="5" xfId="1" applyFont="1" applyFill="1" applyBorder="1" applyAlignment="1" applyProtection="1">
      <alignment horizontal="center" vertical="center" wrapText="1"/>
    </xf>
    <xf numFmtId="1" fontId="1" fillId="3" borderId="4" xfId="0" applyNumberFormat="1" applyFont="1" applyFill="1" applyBorder="1" applyAlignment="1" applyProtection="1">
      <alignment horizontal="center" vertical="center" wrapText="1"/>
    </xf>
    <xf numFmtId="164" fontId="1" fillId="3" borderId="5" xfId="3" applyFont="1" applyFill="1" applyBorder="1" applyAlignment="1" applyProtection="1">
      <alignment horizontal="center" vertical="center" wrapText="1"/>
    </xf>
    <xf numFmtId="165" fontId="1" fillId="3" borderId="5" xfId="1" applyNumberFormat="1" applyFont="1" applyFill="1" applyBorder="1" applyAlignment="1" applyProtection="1">
      <alignment horizontal="center" vertical="center" wrapText="1"/>
    </xf>
    <xf numFmtId="167" fontId="1" fillId="6" borderId="5" xfId="0" applyNumberFormat="1" applyFont="1" applyFill="1" applyBorder="1" applyAlignment="1" applyProtection="1">
      <alignment horizontal="center" vertical="center" wrapText="1"/>
      <protection locked="0"/>
    </xf>
    <xf numFmtId="1" fontId="1" fillId="3" borderId="21" xfId="0" applyNumberFormat="1"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164" fontId="1" fillId="3" borderId="13" xfId="1" applyFont="1" applyFill="1" applyBorder="1" applyAlignment="1" applyProtection="1">
      <alignment horizontal="center" vertical="center" wrapText="1"/>
    </xf>
    <xf numFmtId="0" fontId="1" fillId="0" borderId="13" xfId="0" applyFont="1" applyBorder="1" applyAlignment="1" applyProtection="1">
      <alignment horizontal="center" vertical="center" wrapText="1"/>
    </xf>
    <xf numFmtId="1" fontId="6" fillId="5" borderId="13" xfId="0" applyNumberFormat="1" applyFont="1" applyFill="1" applyBorder="1" applyAlignment="1" applyProtection="1">
      <alignment horizontal="center" vertical="center" wrapText="1"/>
      <protection locked="0"/>
    </xf>
    <xf numFmtId="1" fontId="1" fillId="3" borderId="22"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1" fontId="6" fillId="5" borderId="8"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1" fontId="1" fillId="3" borderId="11" xfId="0" applyNumberFormat="1" applyFont="1" applyFill="1" applyBorder="1" applyAlignment="1" applyProtection="1">
      <alignment horizontal="center" vertical="center" wrapText="1"/>
    </xf>
    <xf numFmtId="3" fontId="1" fillId="0" borderId="13" xfId="0" applyNumberFormat="1" applyFont="1" applyBorder="1" applyAlignment="1" applyProtection="1">
      <alignment horizontal="center" vertical="center" wrapText="1"/>
    </xf>
    <xf numFmtId="167" fontId="1" fillId="6" borderId="13" xfId="0" applyNumberFormat="1" applyFont="1" applyFill="1" applyBorder="1" applyAlignment="1" applyProtection="1">
      <alignment horizontal="center" vertical="center" wrapText="1"/>
      <protection locked="0"/>
    </xf>
    <xf numFmtId="3" fontId="1" fillId="0" borderId="5" xfId="0" applyNumberFormat="1" applyFont="1" applyBorder="1" applyAlignment="1" applyProtection="1">
      <alignment horizontal="center" vertical="center" wrapText="1"/>
    </xf>
    <xf numFmtId="0" fontId="1" fillId="5" borderId="5" xfId="0" applyFont="1" applyFill="1" applyBorder="1" applyAlignment="1" applyProtection="1">
      <alignment horizontal="center" vertical="center" wrapText="1"/>
      <protection locked="0"/>
    </xf>
    <xf numFmtId="3" fontId="1" fillId="3" borderId="5" xfId="0" applyNumberFormat="1" applyFont="1" applyFill="1" applyBorder="1" applyAlignment="1" applyProtection="1">
      <alignment horizontal="center" vertical="center" wrapText="1"/>
    </xf>
    <xf numFmtId="167" fontId="1" fillId="5" borderId="5" xfId="0" applyNumberFormat="1"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center" wrapText="1"/>
    </xf>
    <xf numFmtId="0" fontId="1" fillId="0" borderId="8" xfId="0" applyFont="1" applyBorder="1" applyAlignment="1" applyProtection="1">
      <alignment horizontal="center" vertical="center" wrapText="1"/>
    </xf>
    <xf numFmtId="3" fontId="1" fillId="0" borderId="8" xfId="0" applyNumberFormat="1" applyFont="1" applyBorder="1" applyAlignment="1" applyProtection="1">
      <alignment horizontal="center" vertical="center" wrapText="1"/>
    </xf>
    <xf numFmtId="167" fontId="1" fillId="5" borderId="8" xfId="0" applyNumberFormat="1" applyFont="1" applyFill="1" applyBorder="1" applyAlignment="1" applyProtection="1">
      <alignment horizontal="center" vertical="center" wrapText="1"/>
      <protection locked="0"/>
    </xf>
    <xf numFmtId="167" fontId="1" fillId="0" borderId="13" xfId="0" applyNumberFormat="1" applyFont="1" applyBorder="1" applyAlignment="1" applyProtection="1">
      <alignment horizontal="center" vertical="center" wrapText="1"/>
    </xf>
    <xf numFmtId="167" fontId="1" fillId="0" borderId="3" xfId="0" applyNumberFormat="1" applyFont="1" applyBorder="1" applyAlignment="1" applyProtection="1">
      <alignment horizontal="center" vertical="center" wrapText="1"/>
    </xf>
    <xf numFmtId="167" fontId="1" fillId="0" borderId="23" xfId="0" applyNumberFormat="1" applyFont="1" applyBorder="1" applyAlignment="1" applyProtection="1">
      <alignment horizontal="center" vertical="center" wrapText="1"/>
    </xf>
    <xf numFmtId="0" fontId="2" fillId="0" borderId="0" xfId="0" applyFont="1" applyAlignment="1" applyProtection="1">
      <alignment horizontal="center" vertical="center"/>
    </xf>
    <xf numFmtId="0" fontId="2" fillId="0" borderId="1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64" fontId="2" fillId="0" borderId="6" xfId="2"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166" fontId="2" fillId="0" borderId="0" xfId="0" applyNumberFormat="1" applyFont="1" applyAlignment="1" applyProtection="1">
      <alignment horizontal="center" vertical="center"/>
    </xf>
    <xf numFmtId="1" fontId="12" fillId="0" borderId="0" xfId="0" applyNumberFormat="1" applyFont="1" applyAlignment="1" applyProtection="1">
      <alignment horizontal="left"/>
    </xf>
    <xf numFmtId="1" fontId="12" fillId="0" borderId="0" xfId="0" applyNumberFormat="1" applyFont="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Alignment="1" applyProtection="1">
      <alignment horizontal="center"/>
    </xf>
    <xf numFmtId="49" fontId="1" fillId="2" borderId="7" xfId="4" applyNumberFormat="1" applyFill="1" applyBorder="1" applyAlignment="1" applyProtection="1">
      <alignment horizontal="left" vertical="top" wrapText="1"/>
    </xf>
    <xf numFmtId="49" fontId="1" fillId="2" borderId="20" xfId="4" applyNumberFormat="1" applyFill="1" applyBorder="1" applyAlignment="1" applyProtection="1">
      <alignment horizontal="left" vertical="top" wrapText="1"/>
    </xf>
    <xf numFmtId="49" fontId="1" fillId="2" borderId="16" xfId="4" applyNumberFormat="1" applyFill="1" applyBorder="1" applyAlignment="1" applyProtection="1">
      <alignment horizontal="left" vertical="top" wrapText="1"/>
    </xf>
    <xf numFmtId="0" fontId="1" fillId="4" borderId="7" xfId="4" applyFont="1" applyFill="1" applyBorder="1" applyAlignment="1" applyProtection="1">
      <alignment horizontal="center" vertical="top"/>
      <protection locked="0"/>
    </xf>
    <xf numFmtId="0" fontId="1" fillId="4" borderId="8" xfId="4" applyFont="1" applyFill="1" applyBorder="1" applyAlignment="1" applyProtection="1">
      <alignment horizontal="center" vertical="top"/>
      <protection locked="0"/>
    </xf>
    <xf numFmtId="0" fontId="9" fillId="4" borderId="9" xfId="0" applyFont="1" applyFill="1" applyBorder="1" applyAlignment="1" applyProtection="1">
      <alignment horizontal="center" vertical="top"/>
      <protection locked="0"/>
    </xf>
    <xf numFmtId="1" fontId="12" fillId="0" borderId="0" xfId="0" applyNumberFormat="1" applyFont="1" applyAlignment="1" applyProtection="1">
      <alignment horizontal="left"/>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49" fontId="1" fillId="2" borderId="11" xfId="4" applyNumberFormat="1" applyFill="1" applyBorder="1" applyAlignment="1" applyProtection="1">
      <alignment horizontal="left" vertical="center" wrapText="1"/>
    </xf>
    <xf numFmtId="49" fontId="1" fillId="2" borderId="18" xfId="4" applyNumberFormat="1" applyFill="1" applyBorder="1" applyAlignment="1" applyProtection="1">
      <alignment horizontal="left" vertical="center" wrapText="1"/>
    </xf>
    <xf numFmtId="49" fontId="1" fillId="2" borderId="12" xfId="4" applyNumberFormat="1" applyFill="1" applyBorder="1" applyAlignment="1" applyProtection="1">
      <alignment horizontal="left" vertical="center" wrapText="1"/>
    </xf>
    <xf numFmtId="0" fontId="1" fillId="4" borderId="11" xfId="4" applyFont="1" applyFill="1" applyBorder="1" applyAlignment="1" applyProtection="1">
      <alignment horizontal="center" vertical="center"/>
      <protection locked="0"/>
    </xf>
    <xf numFmtId="0" fontId="1" fillId="4" borderId="13" xfId="4"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49" fontId="1" fillId="2" borderId="4" xfId="4" applyNumberFormat="1" applyFill="1" applyBorder="1" applyAlignment="1" applyProtection="1">
      <alignment horizontal="left" vertical="center"/>
    </xf>
    <xf numFmtId="49" fontId="1" fillId="2" borderId="19" xfId="4" applyNumberFormat="1" applyFill="1" applyBorder="1" applyAlignment="1" applyProtection="1">
      <alignment horizontal="left" vertical="center"/>
    </xf>
    <xf numFmtId="49" fontId="1" fillId="2" borderId="15" xfId="4" applyNumberFormat="1" applyFill="1" applyBorder="1" applyAlignment="1" applyProtection="1">
      <alignment horizontal="left" vertical="center"/>
    </xf>
    <xf numFmtId="0" fontId="1" fillId="4" borderId="4" xfId="4" applyFont="1" applyFill="1" applyBorder="1" applyAlignment="1" applyProtection="1">
      <alignment horizontal="center" vertical="center"/>
      <protection locked="0"/>
    </xf>
    <xf numFmtId="0" fontId="1" fillId="4" borderId="5" xfId="4"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cellXfs>
  <cellStyles count="5">
    <cellStyle name="Excel Built-in Normal" xfId="2" xr:uid="{00000000-0005-0000-0000-000000000000}"/>
    <cellStyle name="Excel Built-in Normal 1" xfId="3" xr:uid="{00000000-0005-0000-0000-000001000000}"/>
    <cellStyle name="Normální" xfId="0" builtinId="0"/>
    <cellStyle name="Normální 2" xfId="1" xr:uid="{00000000-0005-0000-0000-000003000000}"/>
    <cellStyle name="Normální 8" xfId="4" xr:uid="{00000000-0005-0000-0000-000004000000}"/>
  </cellStyles>
  <dxfs count="3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449</xdr:row>
      <xdr:rowOff>0</xdr:rowOff>
    </xdr:from>
    <xdr:to>
      <xdr:col>4</xdr:col>
      <xdr:colOff>304800</xdr:colOff>
      <xdr:row>449</xdr:row>
      <xdr:rowOff>304800</xdr:rowOff>
    </xdr:to>
    <xdr:sp macro="" textlink="">
      <xdr:nvSpPr>
        <xdr:cNvPr id="1028" name="AutoShape 4" descr="Canis Bílé holínky ERIS - 39">
          <a:extLst>
            <a:ext uri="{FF2B5EF4-FFF2-40B4-BE49-F238E27FC236}">
              <a16:creationId xmlns:a16="http://schemas.microsoft.com/office/drawing/2014/main" id="{36ECA7E3-DEB6-4E2F-B6E4-9B92B639AA33}"/>
            </a:ext>
          </a:extLst>
        </xdr:cNvPr>
        <xdr:cNvSpPr>
          <a:spLocks noChangeAspect="1" noChangeArrowheads="1"/>
        </xdr:cNvSpPr>
      </xdr:nvSpPr>
      <xdr:spPr bwMode="auto">
        <a:xfrm>
          <a:off x="8705850" y="5841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449</xdr:row>
      <xdr:rowOff>0</xdr:rowOff>
    </xdr:from>
    <xdr:to>
      <xdr:col>4</xdr:col>
      <xdr:colOff>304800</xdr:colOff>
      <xdr:row>449</xdr:row>
      <xdr:rowOff>304800</xdr:rowOff>
    </xdr:to>
    <xdr:sp macro="" textlink="">
      <xdr:nvSpPr>
        <xdr:cNvPr id="1029" name="AutoShape 5" descr="Canis Bílé holínky ERIS - 39">
          <a:extLst>
            <a:ext uri="{FF2B5EF4-FFF2-40B4-BE49-F238E27FC236}">
              <a16:creationId xmlns:a16="http://schemas.microsoft.com/office/drawing/2014/main" id="{78EC83C9-299F-4994-A131-B914B6D2F9A2}"/>
            </a:ext>
          </a:extLst>
        </xdr:cNvPr>
        <xdr:cNvSpPr>
          <a:spLocks noChangeAspect="1" noChangeArrowheads="1"/>
        </xdr:cNvSpPr>
      </xdr:nvSpPr>
      <xdr:spPr bwMode="auto">
        <a:xfrm>
          <a:off x="8705850" y="5841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450</xdr:row>
      <xdr:rowOff>0</xdr:rowOff>
    </xdr:from>
    <xdr:ext cx="304800" cy="304800"/>
    <xdr:sp macro="" textlink="">
      <xdr:nvSpPr>
        <xdr:cNvPr id="24" name="AutoShape 4" descr="Canis Bílé holínky ERIS - 39">
          <a:extLst>
            <a:ext uri="{FF2B5EF4-FFF2-40B4-BE49-F238E27FC236}">
              <a16:creationId xmlns:a16="http://schemas.microsoft.com/office/drawing/2014/main" id="{135DD30F-5CE3-4E53-A52C-5C09213BC95B}"/>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450</xdr:row>
      <xdr:rowOff>0</xdr:rowOff>
    </xdr:from>
    <xdr:ext cx="304800" cy="304800"/>
    <xdr:sp macro="" textlink="">
      <xdr:nvSpPr>
        <xdr:cNvPr id="25" name="AutoShape 5" descr="Canis Bílé holínky ERIS - 39">
          <a:extLst>
            <a:ext uri="{FF2B5EF4-FFF2-40B4-BE49-F238E27FC236}">
              <a16:creationId xmlns:a16="http://schemas.microsoft.com/office/drawing/2014/main" id="{B0F9C14F-9060-4BFE-B40E-C6F60D4CE81F}"/>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451</xdr:row>
      <xdr:rowOff>0</xdr:rowOff>
    </xdr:from>
    <xdr:ext cx="304800" cy="304800"/>
    <xdr:sp macro="" textlink="">
      <xdr:nvSpPr>
        <xdr:cNvPr id="27" name="AutoShape 4" descr="Canis Bílé holínky ERIS - 39">
          <a:extLst>
            <a:ext uri="{FF2B5EF4-FFF2-40B4-BE49-F238E27FC236}">
              <a16:creationId xmlns:a16="http://schemas.microsoft.com/office/drawing/2014/main" id="{7C4B12A2-3491-4D4A-93CF-A14A5FF1B394}"/>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451</xdr:row>
      <xdr:rowOff>0</xdr:rowOff>
    </xdr:from>
    <xdr:ext cx="304800" cy="304800"/>
    <xdr:sp macro="" textlink="">
      <xdr:nvSpPr>
        <xdr:cNvPr id="28" name="AutoShape 5" descr="Canis Bílé holínky ERIS - 39">
          <a:extLst>
            <a:ext uri="{FF2B5EF4-FFF2-40B4-BE49-F238E27FC236}">
              <a16:creationId xmlns:a16="http://schemas.microsoft.com/office/drawing/2014/main" id="{F5774C65-3678-45C8-A148-D360C08019F0}"/>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452</xdr:row>
      <xdr:rowOff>0</xdr:rowOff>
    </xdr:from>
    <xdr:ext cx="304800" cy="304800"/>
    <xdr:sp macro="" textlink="">
      <xdr:nvSpPr>
        <xdr:cNvPr id="30" name="AutoShape 4" descr="Canis Bílé holínky ERIS - 39">
          <a:extLst>
            <a:ext uri="{FF2B5EF4-FFF2-40B4-BE49-F238E27FC236}">
              <a16:creationId xmlns:a16="http://schemas.microsoft.com/office/drawing/2014/main" id="{29B1B3AF-6649-4BB3-B376-AEC0EE074E83}"/>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452</xdr:row>
      <xdr:rowOff>0</xdr:rowOff>
    </xdr:from>
    <xdr:ext cx="304800" cy="304800"/>
    <xdr:sp macro="" textlink="">
      <xdr:nvSpPr>
        <xdr:cNvPr id="31" name="AutoShape 5" descr="Canis Bílé holínky ERIS - 39">
          <a:extLst>
            <a:ext uri="{FF2B5EF4-FFF2-40B4-BE49-F238E27FC236}">
              <a16:creationId xmlns:a16="http://schemas.microsoft.com/office/drawing/2014/main" id="{31474DAF-CEC9-443F-9F16-5280F6B014A8}"/>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453</xdr:row>
      <xdr:rowOff>0</xdr:rowOff>
    </xdr:from>
    <xdr:ext cx="304800" cy="304800"/>
    <xdr:sp macro="" textlink="">
      <xdr:nvSpPr>
        <xdr:cNvPr id="33" name="AutoShape 4" descr="Canis Bílé holínky ERIS - 39">
          <a:extLst>
            <a:ext uri="{FF2B5EF4-FFF2-40B4-BE49-F238E27FC236}">
              <a16:creationId xmlns:a16="http://schemas.microsoft.com/office/drawing/2014/main" id="{A39087FA-736D-4134-A102-090F86814C78}"/>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453</xdr:row>
      <xdr:rowOff>0</xdr:rowOff>
    </xdr:from>
    <xdr:ext cx="304800" cy="304800"/>
    <xdr:sp macro="" textlink="">
      <xdr:nvSpPr>
        <xdr:cNvPr id="34" name="AutoShape 5" descr="Canis Bílé holínky ERIS - 39">
          <a:extLst>
            <a:ext uri="{FF2B5EF4-FFF2-40B4-BE49-F238E27FC236}">
              <a16:creationId xmlns:a16="http://schemas.microsoft.com/office/drawing/2014/main" id="{34B14665-B508-41FF-BF6C-507318EC0E14}"/>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454</xdr:row>
      <xdr:rowOff>0</xdr:rowOff>
    </xdr:from>
    <xdr:ext cx="304800" cy="304800"/>
    <xdr:sp macro="" textlink="">
      <xdr:nvSpPr>
        <xdr:cNvPr id="36" name="AutoShape 4" descr="Canis Bílé holínky ERIS - 39">
          <a:extLst>
            <a:ext uri="{FF2B5EF4-FFF2-40B4-BE49-F238E27FC236}">
              <a16:creationId xmlns:a16="http://schemas.microsoft.com/office/drawing/2014/main" id="{6567F6C6-C151-43BB-A7B6-7F7AAA9892A5}"/>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454</xdr:row>
      <xdr:rowOff>0</xdr:rowOff>
    </xdr:from>
    <xdr:ext cx="304800" cy="304800"/>
    <xdr:sp macro="" textlink="">
      <xdr:nvSpPr>
        <xdr:cNvPr id="37" name="AutoShape 5" descr="Canis Bílé holínky ERIS - 39">
          <a:extLst>
            <a:ext uri="{FF2B5EF4-FFF2-40B4-BE49-F238E27FC236}">
              <a16:creationId xmlns:a16="http://schemas.microsoft.com/office/drawing/2014/main" id="{86E54094-29FE-42F5-8EB7-23B751C45FE9}"/>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455</xdr:row>
      <xdr:rowOff>0</xdr:rowOff>
    </xdr:from>
    <xdr:ext cx="304800" cy="304800"/>
    <xdr:sp macro="" textlink="">
      <xdr:nvSpPr>
        <xdr:cNvPr id="39" name="AutoShape 4" descr="Canis Bílé holínky ERIS - 39">
          <a:extLst>
            <a:ext uri="{FF2B5EF4-FFF2-40B4-BE49-F238E27FC236}">
              <a16:creationId xmlns:a16="http://schemas.microsoft.com/office/drawing/2014/main" id="{1D30CDCA-5DC0-4B12-A164-9168C178E08F}"/>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455</xdr:row>
      <xdr:rowOff>0</xdr:rowOff>
    </xdr:from>
    <xdr:ext cx="304800" cy="304800"/>
    <xdr:sp macro="" textlink="">
      <xdr:nvSpPr>
        <xdr:cNvPr id="40" name="AutoShape 5" descr="Canis Bílé holínky ERIS - 39">
          <a:extLst>
            <a:ext uri="{FF2B5EF4-FFF2-40B4-BE49-F238E27FC236}">
              <a16:creationId xmlns:a16="http://schemas.microsoft.com/office/drawing/2014/main" id="{6B7FAA37-2395-4678-A662-2B5C3F7928DC}"/>
            </a:ext>
          </a:extLst>
        </xdr:cNvPr>
        <xdr:cNvSpPr>
          <a:spLocks noChangeAspect="1" noChangeArrowheads="1"/>
        </xdr:cNvSpPr>
      </xdr:nvSpPr>
      <xdr:spPr bwMode="auto">
        <a:xfrm>
          <a:off x="10965656" y="17701021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1"/>
  <sheetViews>
    <sheetView tabSelected="1" topLeftCell="A459" zoomScale="80" zoomScaleNormal="80" workbookViewId="0">
      <selection activeCell="M468" sqref="M468"/>
    </sheetView>
  </sheetViews>
  <sheetFormatPr defaultRowHeight="12.75"/>
  <cols>
    <col min="1" max="1" width="23.42578125" style="3" customWidth="1"/>
    <col min="2" max="2" width="24.7109375" style="20" hidden="1" customWidth="1"/>
    <col min="3" max="3" width="24.140625" style="20" customWidth="1"/>
    <col min="4" max="4" width="79.140625" style="16" bestFit="1" customWidth="1"/>
    <col min="5" max="5" width="19" style="16" customWidth="1"/>
    <col min="6" max="6" width="12.140625" style="16" customWidth="1"/>
    <col min="7" max="7" width="16.42578125" style="16" customWidth="1"/>
    <col min="8" max="8" width="27.5703125" style="16" customWidth="1"/>
    <col min="9" max="9" width="36.42578125" style="16" customWidth="1"/>
    <col min="10" max="10" width="41" style="54" customWidth="1"/>
    <col min="11" max="11" width="9.140625" style="9"/>
    <col min="12" max="16384" width="9.140625" style="3"/>
  </cols>
  <sheetData>
    <row r="1" spans="1:11">
      <c r="A1" s="16"/>
    </row>
    <row r="2" spans="1:11" ht="15">
      <c r="A2" s="70" t="s">
        <v>0</v>
      </c>
      <c r="B2" s="70"/>
      <c r="C2" s="70"/>
      <c r="D2" s="70"/>
      <c r="E2" s="70"/>
    </row>
    <row r="3" spans="1:11" ht="15">
      <c r="A3" s="60" t="s">
        <v>71</v>
      </c>
      <c r="B3" s="61"/>
      <c r="C3" s="62"/>
      <c r="D3" s="63"/>
      <c r="E3" s="63"/>
    </row>
    <row r="4" spans="1:11" ht="15">
      <c r="A4" s="60" t="s">
        <v>109</v>
      </c>
      <c r="B4" s="61"/>
      <c r="C4" s="23"/>
      <c r="D4" s="4"/>
      <c r="E4" s="4"/>
    </row>
    <row r="5" spans="1:11" ht="13.5" thickBot="1"/>
    <row r="6" spans="1:11" ht="55.5" customHeight="1" thickBot="1">
      <c r="A6" s="5" t="s">
        <v>1</v>
      </c>
      <c r="B6" s="5"/>
      <c r="C6" s="5" t="s">
        <v>2</v>
      </c>
      <c r="D6" s="5" t="s">
        <v>3</v>
      </c>
      <c r="E6" s="5" t="s">
        <v>4</v>
      </c>
      <c r="F6" s="5" t="s">
        <v>5</v>
      </c>
      <c r="G6" s="5" t="s">
        <v>106</v>
      </c>
      <c r="H6" s="5" t="s">
        <v>107</v>
      </c>
      <c r="I6" s="6" t="s">
        <v>108</v>
      </c>
      <c r="J6" s="39" t="s">
        <v>6</v>
      </c>
    </row>
    <row r="7" spans="1:11" ht="19.5" customHeight="1">
      <c r="A7" s="40">
        <v>715180000900</v>
      </c>
      <c r="B7" s="31"/>
      <c r="C7" s="32"/>
      <c r="D7" s="33" t="s">
        <v>110</v>
      </c>
      <c r="E7" s="35"/>
      <c r="F7" s="34" t="s">
        <v>7</v>
      </c>
      <c r="G7" s="41">
        <v>20</v>
      </c>
      <c r="H7" s="42"/>
      <c r="I7" s="51">
        <f>G7*H7</f>
        <v>0</v>
      </c>
      <c r="J7" s="55"/>
    </row>
    <row r="8" spans="1:11" ht="107.25" customHeight="1">
      <c r="A8" s="27">
        <v>715180002000</v>
      </c>
      <c r="B8" s="25"/>
      <c r="C8" s="19" t="s">
        <v>8</v>
      </c>
      <c r="D8" s="26" t="s">
        <v>111</v>
      </c>
      <c r="E8" s="1"/>
      <c r="F8" s="7" t="s">
        <v>7</v>
      </c>
      <c r="G8" s="43">
        <v>200</v>
      </c>
      <c r="H8" s="30"/>
      <c r="I8" s="52">
        <f t="shared" ref="I8:I71" si="0">G8*H8</f>
        <v>0</v>
      </c>
      <c r="J8" s="56" t="s">
        <v>69</v>
      </c>
    </row>
    <row r="9" spans="1:11" ht="35.25" customHeight="1">
      <c r="A9" s="27">
        <v>715180003400</v>
      </c>
      <c r="B9" s="25"/>
      <c r="C9" s="19"/>
      <c r="D9" s="17" t="s">
        <v>112</v>
      </c>
      <c r="E9" s="1"/>
      <c r="F9" s="7" t="s">
        <v>7</v>
      </c>
      <c r="G9" s="43">
        <v>2</v>
      </c>
      <c r="H9" s="30"/>
      <c r="I9" s="52">
        <f t="shared" si="0"/>
        <v>0</v>
      </c>
      <c r="J9" s="56"/>
    </row>
    <row r="10" spans="1:11" s="16" customFormat="1" ht="35.25" customHeight="1">
      <c r="A10" s="27">
        <v>715180010400</v>
      </c>
      <c r="B10" s="25"/>
      <c r="C10" s="19"/>
      <c r="D10" s="17" t="s">
        <v>113</v>
      </c>
      <c r="E10" s="1"/>
      <c r="F10" s="7" t="s">
        <v>7</v>
      </c>
      <c r="G10" s="43">
        <v>2</v>
      </c>
      <c r="H10" s="30"/>
      <c r="I10" s="52">
        <f t="shared" si="0"/>
        <v>0</v>
      </c>
      <c r="J10" s="56"/>
      <c r="K10" s="9"/>
    </row>
    <row r="11" spans="1:11" s="16" customFormat="1" ht="35.25" customHeight="1">
      <c r="A11" s="27">
        <v>715180010600</v>
      </c>
      <c r="B11" s="25"/>
      <c r="C11" s="19"/>
      <c r="D11" s="17" t="s">
        <v>114</v>
      </c>
      <c r="E11" s="1"/>
      <c r="F11" s="7" t="s">
        <v>7</v>
      </c>
      <c r="G11" s="43">
        <v>2</v>
      </c>
      <c r="H11" s="30"/>
      <c r="I11" s="52">
        <f t="shared" si="0"/>
        <v>0</v>
      </c>
      <c r="J11" s="56"/>
      <c r="K11" s="9"/>
    </row>
    <row r="12" spans="1:11" s="16" customFormat="1" ht="35.25" customHeight="1">
      <c r="A12" s="27">
        <v>715180010700</v>
      </c>
      <c r="B12" s="25"/>
      <c r="C12" s="19"/>
      <c r="D12" s="17" t="s">
        <v>115</v>
      </c>
      <c r="E12" s="1"/>
      <c r="F12" s="7" t="s">
        <v>7</v>
      </c>
      <c r="G12" s="43">
        <v>2</v>
      </c>
      <c r="H12" s="30"/>
      <c r="I12" s="52">
        <f t="shared" si="0"/>
        <v>0</v>
      </c>
      <c r="J12" s="56"/>
      <c r="K12" s="9"/>
    </row>
    <row r="13" spans="1:11" s="16" customFormat="1" ht="35.25" customHeight="1">
      <c r="A13" s="27">
        <v>715180010900</v>
      </c>
      <c r="B13" s="25"/>
      <c r="C13" s="19"/>
      <c r="D13" s="17" t="s">
        <v>116</v>
      </c>
      <c r="E13" s="1"/>
      <c r="F13" s="7" t="s">
        <v>7</v>
      </c>
      <c r="G13" s="43">
        <v>2</v>
      </c>
      <c r="H13" s="30"/>
      <c r="I13" s="52">
        <f t="shared" si="0"/>
        <v>0</v>
      </c>
      <c r="J13" s="56"/>
      <c r="K13" s="9"/>
    </row>
    <row r="14" spans="1:11" s="16" customFormat="1" ht="35.25" customHeight="1">
      <c r="A14" s="27">
        <v>715180011000</v>
      </c>
      <c r="B14" s="25"/>
      <c r="C14" s="19"/>
      <c r="D14" s="17" t="s">
        <v>117</v>
      </c>
      <c r="E14" s="1"/>
      <c r="F14" s="7" t="s">
        <v>7</v>
      </c>
      <c r="G14" s="43">
        <v>2</v>
      </c>
      <c r="H14" s="30"/>
      <c r="I14" s="52">
        <f t="shared" si="0"/>
        <v>0</v>
      </c>
      <c r="J14" s="56"/>
      <c r="K14" s="9"/>
    </row>
    <row r="15" spans="1:11" ht="43.5" customHeight="1">
      <c r="A15" s="27">
        <v>715180005000</v>
      </c>
      <c r="B15" s="25"/>
      <c r="C15" s="19" t="s">
        <v>9</v>
      </c>
      <c r="D15" s="19" t="s">
        <v>118</v>
      </c>
      <c r="E15" s="1"/>
      <c r="F15" s="7" t="s">
        <v>7</v>
      </c>
      <c r="G15" s="43">
        <v>8</v>
      </c>
      <c r="H15" s="30"/>
      <c r="I15" s="52">
        <f t="shared" si="0"/>
        <v>0</v>
      </c>
      <c r="J15" s="56"/>
    </row>
    <row r="16" spans="1:11" s="16" customFormat="1" ht="43.5" customHeight="1">
      <c r="A16" s="27">
        <v>715180011400</v>
      </c>
      <c r="B16" s="25"/>
      <c r="C16" s="19" t="s">
        <v>9</v>
      </c>
      <c r="D16" s="19" t="s">
        <v>119</v>
      </c>
      <c r="E16" s="1"/>
      <c r="F16" s="7" t="s">
        <v>7</v>
      </c>
      <c r="G16" s="43">
        <v>8</v>
      </c>
      <c r="H16" s="30"/>
      <c r="I16" s="52">
        <f t="shared" si="0"/>
        <v>0</v>
      </c>
      <c r="J16" s="56"/>
      <c r="K16" s="9"/>
    </row>
    <row r="17" spans="1:11" s="16" customFormat="1" ht="43.5" customHeight="1">
      <c r="A17" s="27">
        <v>715180011500</v>
      </c>
      <c r="B17" s="25"/>
      <c r="C17" s="19" t="s">
        <v>9</v>
      </c>
      <c r="D17" s="19" t="s">
        <v>120</v>
      </c>
      <c r="E17" s="1"/>
      <c r="F17" s="7" t="s">
        <v>7</v>
      </c>
      <c r="G17" s="43">
        <v>8</v>
      </c>
      <c r="H17" s="30"/>
      <c r="I17" s="52">
        <f t="shared" si="0"/>
        <v>0</v>
      </c>
      <c r="J17" s="56"/>
      <c r="K17" s="9"/>
    </row>
    <row r="18" spans="1:11" s="16" customFormat="1" ht="43.5" customHeight="1">
      <c r="A18" s="27">
        <v>715180011600</v>
      </c>
      <c r="B18" s="25"/>
      <c r="C18" s="19" t="s">
        <v>9</v>
      </c>
      <c r="D18" s="19" t="s">
        <v>121</v>
      </c>
      <c r="E18" s="1"/>
      <c r="F18" s="7" t="s">
        <v>7</v>
      </c>
      <c r="G18" s="43">
        <v>10</v>
      </c>
      <c r="H18" s="30"/>
      <c r="I18" s="52">
        <f t="shared" si="0"/>
        <v>0</v>
      </c>
      <c r="J18" s="56"/>
      <c r="K18" s="9"/>
    </row>
    <row r="19" spans="1:11" s="16" customFormat="1" ht="43.5" customHeight="1">
      <c r="A19" s="27">
        <v>715180011700</v>
      </c>
      <c r="B19" s="25"/>
      <c r="C19" s="19" t="s">
        <v>9</v>
      </c>
      <c r="D19" s="19" t="s">
        <v>122</v>
      </c>
      <c r="E19" s="1"/>
      <c r="F19" s="7" t="s">
        <v>7</v>
      </c>
      <c r="G19" s="43">
        <v>6</v>
      </c>
      <c r="H19" s="30"/>
      <c r="I19" s="52">
        <f t="shared" si="0"/>
        <v>0</v>
      </c>
      <c r="J19" s="56"/>
      <c r="K19" s="9"/>
    </row>
    <row r="20" spans="1:11" s="16" customFormat="1" ht="75.75" customHeight="1">
      <c r="A20" s="27">
        <v>715180029800</v>
      </c>
      <c r="B20" s="25"/>
      <c r="C20" s="17"/>
      <c r="D20" s="19" t="s">
        <v>123</v>
      </c>
      <c r="E20" s="1"/>
      <c r="F20" s="7" t="s">
        <v>7</v>
      </c>
      <c r="G20" s="43">
        <v>5</v>
      </c>
      <c r="H20" s="30"/>
      <c r="I20" s="52">
        <f t="shared" si="0"/>
        <v>0</v>
      </c>
      <c r="J20" s="56" t="s">
        <v>10</v>
      </c>
      <c r="K20" s="9"/>
    </row>
    <row r="21" spans="1:11" s="16" customFormat="1" ht="75.75" customHeight="1">
      <c r="A21" s="27">
        <v>715180013200</v>
      </c>
      <c r="B21" s="25"/>
      <c r="C21" s="17"/>
      <c r="D21" s="19" t="s">
        <v>124</v>
      </c>
      <c r="E21" s="1"/>
      <c r="F21" s="7" t="s">
        <v>7</v>
      </c>
      <c r="G21" s="43">
        <v>5</v>
      </c>
      <c r="H21" s="30"/>
      <c r="I21" s="52">
        <f t="shared" si="0"/>
        <v>0</v>
      </c>
      <c r="J21" s="56" t="s">
        <v>10</v>
      </c>
      <c r="K21" s="9"/>
    </row>
    <row r="22" spans="1:11" s="16" customFormat="1" ht="75.75" customHeight="1">
      <c r="A22" s="27">
        <v>715180013300</v>
      </c>
      <c r="B22" s="25"/>
      <c r="C22" s="17"/>
      <c r="D22" s="19" t="s">
        <v>125</v>
      </c>
      <c r="E22" s="1"/>
      <c r="F22" s="7" t="s">
        <v>7</v>
      </c>
      <c r="G22" s="43">
        <v>6</v>
      </c>
      <c r="H22" s="30"/>
      <c r="I22" s="52">
        <f t="shared" si="0"/>
        <v>0</v>
      </c>
      <c r="J22" s="56" t="s">
        <v>10</v>
      </c>
      <c r="K22" s="9"/>
    </row>
    <row r="23" spans="1:11" s="16" customFormat="1" ht="75.75" customHeight="1">
      <c r="A23" s="27">
        <v>715180013400</v>
      </c>
      <c r="B23" s="25"/>
      <c r="C23" s="17"/>
      <c r="D23" s="19" t="s">
        <v>126</v>
      </c>
      <c r="E23" s="1"/>
      <c r="F23" s="7" t="s">
        <v>7</v>
      </c>
      <c r="G23" s="43">
        <v>6</v>
      </c>
      <c r="H23" s="30"/>
      <c r="I23" s="52">
        <f t="shared" si="0"/>
        <v>0</v>
      </c>
      <c r="J23" s="56" t="s">
        <v>10</v>
      </c>
      <c r="K23" s="9"/>
    </row>
    <row r="24" spans="1:11" s="16" customFormat="1" ht="75.75" customHeight="1">
      <c r="A24" s="27">
        <v>715180013500</v>
      </c>
      <c r="B24" s="25"/>
      <c r="C24" s="17"/>
      <c r="D24" s="19" t="s">
        <v>127</v>
      </c>
      <c r="E24" s="1"/>
      <c r="F24" s="7" t="s">
        <v>7</v>
      </c>
      <c r="G24" s="43">
        <v>6</v>
      </c>
      <c r="H24" s="30"/>
      <c r="I24" s="52">
        <f t="shared" si="0"/>
        <v>0</v>
      </c>
      <c r="J24" s="56" t="s">
        <v>10</v>
      </c>
      <c r="K24" s="9"/>
    </row>
    <row r="25" spans="1:11" s="16" customFormat="1" ht="75.75" customHeight="1">
      <c r="A25" s="27">
        <v>715180013600</v>
      </c>
      <c r="B25" s="25"/>
      <c r="C25" s="17"/>
      <c r="D25" s="19" t="s">
        <v>128</v>
      </c>
      <c r="E25" s="1"/>
      <c r="F25" s="7" t="s">
        <v>7</v>
      </c>
      <c r="G25" s="43">
        <v>6</v>
      </c>
      <c r="H25" s="30"/>
      <c r="I25" s="52">
        <f t="shared" si="0"/>
        <v>0</v>
      </c>
      <c r="J25" s="56" t="s">
        <v>10</v>
      </c>
      <c r="K25" s="9"/>
    </row>
    <row r="26" spans="1:11" s="16" customFormat="1" ht="75.75" customHeight="1">
      <c r="A26" s="27">
        <v>715180013700</v>
      </c>
      <c r="B26" s="25"/>
      <c r="C26" s="17"/>
      <c r="D26" s="19" t="s">
        <v>129</v>
      </c>
      <c r="E26" s="1"/>
      <c r="F26" s="7" t="s">
        <v>7</v>
      </c>
      <c r="G26" s="43">
        <v>6</v>
      </c>
      <c r="H26" s="30"/>
      <c r="I26" s="52">
        <f t="shared" si="0"/>
        <v>0</v>
      </c>
      <c r="J26" s="56" t="s">
        <v>10</v>
      </c>
      <c r="K26" s="9"/>
    </row>
    <row r="27" spans="1:11" s="16" customFormat="1" ht="75.75" customHeight="1">
      <c r="A27" s="27">
        <v>715180013800</v>
      </c>
      <c r="B27" s="25"/>
      <c r="C27" s="17"/>
      <c r="D27" s="19" t="s">
        <v>130</v>
      </c>
      <c r="E27" s="1"/>
      <c r="F27" s="7" t="s">
        <v>7</v>
      </c>
      <c r="G27" s="43">
        <v>4</v>
      </c>
      <c r="H27" s="30"/>
      <c r="I27" s="52">
        <f t="shared" si="0"/>
        <v>0</v>
      </c>
      <c r="J27" s="56" t="s">
        <v>10</v>
      </c>
      <c r="K27" s="9"/>
    </row>
    <row r="28" spans="1:11" s="16" customFormat="1" ht="75.75" customHeight="1">
      <c r="A28" s="27">
        <v>715180013900</v>
      </c>
      <c r="B28" s="25"/>
      <c r="C28" s="17"/>
      <c r="D28" s="19" t="s">
        <v>131</v>
      </c>
      <c r="E28" s="1"/>
      <c r="F28" s="7" t="s">
        <v>7</v>
      </c>
      <c r="G28" s="43">
        <v>4</v>
      </c>
      <c r="H28" s="30"/>
      <c r="I28" s="52">
        <f t="shared" si="0"/>
        <v>0</v>
      </c>
      <c r="J28" s="56" t="s">
        <v>10</v>
      </c>
      <c r="K28" s="9"/>
    </row>
    <row r="29" spans="1:11" ht="75.75" customHeight="1">
      <c r="A29" s="27">
        <v>715180014000</v>
      </c>
      <c r="B29" s="25"/>
      <c r="C29" s="17"/>
      <c r="D29" s="19" t="s">
        <v>132</v>
      </c>
      <c r="E29" s="1"/>
      <c r="F29" s="7" t="s">
        <v>7</v>
      </c>
      <c r="G29" s="43">
        <v>5</v>
      </c>
      <c r="H29" s="30"/>
      <c r="I29" s="52">
        <f t="shared" si="0"/>
        <v>0</v>
      </c>
      <c r="J29" s="56" t="s">
        <v>10</v>
      </c>
    </row>
    <row r="30" spans="1:11" ht="85.5" customHeight="1">
      <c r="A30" s="27">
        <v>715180031100</v>
      </c>
      <c r="B30" s="25"/>
      <c r="C30" s="17"/>
      <c r="D30" s="19" t="s">
        <v>133</v>
      </c>
      <c r="E30" s="1"/>
      <c r="F30" s="7" t="s">
        <v>7</v>
      </c>
      <c r="G30" s="43">
        <v>5</v>
      </c>
      <c r="H30" s="30"/>
      <c r="I30" s="52">
        <f t="shared" si="0"/>
        <v>0</v>
      </c>
      <c r="J30" s="56" t="s">
        <v>10</v>
      </c>
    </row>
    <row r="31" spans="1:11" s="16" customFormat="1" ht="85.5" customHeight="1">
      <c r="A31" s="27">
        <v>715180014100</v>
      </c>
      <c r="B31" s="25"/>
      <c r="C31" s="17"/>
      <c r="D31" s="19" t="s">
        <v>134</v>
      </c>
      <c r="E31" s="1"/>
      <c r="F31" s="7" t="s">
        <v>7</v>
      </c>
      <c r="G31" s="43">
        <v>5</v>
      </c>
      <c r="H31" s="30"/>
      <c r="I31" s="52">
        <f t="shared" si="0"/>
        <v>0</v>
      </c>
      <c r="J31" s="56"/>
      <c r="K31" s="9"/>
    </row>
    <row r="32" spans="1:11" s="16" customFormat="1" ht="85.5" customHeight="1">
      <c r="A32" s="27">
        <v>715180015300</v>
      </c>
      <c r="B32" s="25"/>
      <c r="C32" s="17"/>
      <c r="D32" s="19" t="s">
        <v>135</v>
      </c>
      <c r="E32" s="1"/>
      <c r="F32" s="7" t="s">
        <v>7</v>
      </c>
      <c r="G32" s="43">
        <v>5</v>
      </c>
      <c r="H32" s="30"/>
      <c r="I32" s="52">
        <f t="shared" si="0"/>
        <v>0</v>
      </c>
      <c r="J32" s="56"/>
      <c r="K32" s="9"/>
    </row>
    <row r="33" spans="1:11" s="16" customFormat="1" ht="85.5" customHeight="1">
      <c r="A33" s="27">
        <v>715180015400</v>
      </c>
      <c r="B33" s="25"/>
      <c r="C33" s="17"/>
      <c r="D33" s="19" t="s">
        <v>136</v>
      </c>
      <c r="E33" s="1"/>
      <c r="F33" s="7" t="s">
        <v>7</v>
      </c>
      <c r="G33" s="43">
        <v>5</v>
      </c>
      <c r="H33" s="30"/>
      <c r="I33" s="52">
        <f t="shared" si="0"/>
        <v>0</v>
      </c>
      <c r="J33" s="56"/>
      <c r="K33" s="9"/>
    </row>
    <row r="34" spans="1:11" s="16" customFormat="1" ht="85.5" customHeight="1">
      <c r="A34" s="27">
        <v>715180015900</v>
      </c>
      <c r="B34" s="25"/>
      <c r="C34" s="17"/>
      <c r="D34" s="19" t="s">
        <v>137</v>
      </c>
      <c r="E34" s="1"/>
      <c r="F34" s="7" t="s">
        <v>7</v>
      </c>
      <c r="G34" s="43">
        <v>5</v>
      </c>
      <c r="H34" s="30"/>
      <c r="I34" s="52">
        <f t="shared" si="0"/>
        <v>0</v>
      </c>
      <c r="J34" s="56"/>
      <c r="K34" s="9"/>
    </row>
    <row r="35" spans="1:11" s="16" customFormat="1" ht="85.5" customHeight="1">
      <c r="A35" s="27">
        <v>715180035900</v>
      </c>
      <c r="B35" s="25"/>
      <c r="C35" s="17"/>
      <c r="D35" s="19" t="s">
        <v>138</v>
      </c>
      <c r="E35" s="1"/>
      <c r="F35" s="7" t="s">
        <v>7</v>
      </c>
      <c r="G35" s="43">
        <v>6</v>
      </c>
      <c r="H35" s="30"/>
      <c r="I35" s="52">
        <f t="shared" si="0"/>
        <v>0</v>
      </c>
      <c r="J35" s="56"/>
      <c r="K35" s="9"/>
    </row>
    <row r="36" spans="1:11" s="16" customFormat="1" ht="85.5" customHeight="1">
      <c r="A36" s="27">
        <v>715180036000</v>
      </c>
      <c r="B36" s="25"/>
      <c r="C36" s="17"/>
      <c r="D36" s="19" t="s">
        <v>139</v>
      </c>
      <c r="E36" s="1"/>
      <c r="F36" s="7" t="s">
        <v>7</v>
      </c>
      <c r="G36" s="43">
        <v>6</v>
      </c>
      <c r="H36" s="30"/>
      <c r="I36" s="52">
        <f t="shared" si="0"/>
        <v>0</v>
      </c>
      <c r="J36" s="56"/>
      <c r="K36" s="9"/>
    </row>
    <row r="37" spans="1:11" s="16" customFormat="1" ht="85.5" customHeight="1">
      <c r="A37" s="27">
        <v>715180036100</v>
      </c>
      <c r="B37" s="25"/>
      <c r="C37" s="17"/>
      <c r="D37" s="19" t="s">
        <v>140</v>
      </c>
      <c r="E37" s="1"/>
      <c r="F37" s="7" t="s">
        <v>7</v>
      </c>
      <c r="G37" s="43">
        <v>6</v>
      </c>
      <c r="H37" s="30"/>
      <c r="I37" s="52">
        <f t="shared" si="0"/>
        <v>0</v>
      </c>
      <c r="J37" s="56"/>
      <c r="K37" s="9"/>
    </row>
    <row r="38" spans="1:11" s="16" customFormat="1" ht="85.5" customHeight="1">
      <c r="A38" s="27">
        <v>715180036200</v>
      </c>
      <c r="B38" s="25"/>
      <c r="C38" s="17"/>
      <c r="D38" s="19" t="s">
        <v>141</v>
      </c>
      <c r="E38" s="1"/>
      <c r="F38" s="7" t="s">
        <v>7</v>
      </c>
      <c r="G38" s="43">
        <v>6</v>
      </c>
      <c r="H38" s="30"/>
      <c r="I38" s="52">
        <f t="shared" si="0"/>
        <v>0</v>
      </c>
      <c r="J38" s="56"/>
      <c r="K38" s="9"/>
    </row>
    <row r="39" spans="1:11" s="16" customFormat="1" ht="85.5" customHeight="1">
      <c r="A39" s="27">
        <v>715180036300</v>
      </c>
      <c r="B39" s="25"/>
      <c r="C39" s="17"/>
      <c r="D39" s="19" t="s">
        <v>142</v>
      </c>
      <c r="E39" s="1"/>
      <c r="F39" s="7" t="s">
        <v>7</v>
      </c>
      <c r="G39" s="43">
        <v>5</v>
      </c>
      <c r="H39" s="30"/>
      <c r="I39" s="52">
        <f t="shared" si="0"/>
        <v>0</v>
      </c>
      <c r="J39" s="56"/>
      <c r="K39" s="9"/>
    </row>
    <row r="40" spans="1:11" s="16" customFormat="1" ht="85.5" customHeight="1">
      <c r="A40" s="27">
        <v>715180036400</v>
      </c>
      <c r="B40" s="25"/>
      <c r="C40" s="17"/>
      <c r="D40" s="19" t="s">
        <v>143</v>
      </c>
      <c r="E40" s="1"/>
      <c r="F40" s="7" t="s">
        <v>7</v>
      </c>
      <c r="G40" s="43">
        <v>5</v>
      </c>
      <c r="H40" s="30"/>
      <c r="I40" s="52">
        <f t="shared" si="0"/>
        <v>0</v>
      </c>
      <c r="J40" s="56"/>
      <c r="K40" s="9"/>
    </row>
    <row r="41" spans="1:11" s="16" customFormat="1" ht="85.5" customHeight="1">
      <c r="A41" s="27">
        <v>715180036500</v>
      </c>
      <c r="B41" s="25"/>
      <c r="C41" s="17"/>
      <c r="D41" s="19" t="s">
        <v>144</v>
      </c>
      <c r="E41" s="1"/>
      <c r="F41" s="7" t="s">
        <v>7</v>
      </c>
      <c r="G41" s="43">
        <v>5</v>
      </c>
      <c r="H41" s="30"/>
      <c r="I41" s="52">
        <f t="shared" si="0"/>
        <v>0</v>
      </c>
      <c r="J41" s="56"/>
      <c r="K41" s="9"/>
    </row>
    <row r="42" spans="1:11" ht="53.25" customHeight="1">
      <c r="A42" s="27">
        <v>715180007900</v>
      </c>
      <c r="B42" s="25"/>
      <c r="C42" s="19" t="s">
        <v>11</v>
      </c>
      <c r="D42" s="19" t="s">
        <v>12</v>
      </c>
      <c r="E42" s="1"/>
      <c r="F42" s="7" t="s">
        <v>7</v>
      </c>
      <c r="G42" s="43">
        <v>20</v>
      </c>
      <c r="H42" s="30"/>
      <c r="I42" s="52">
        <f t="shared" si="0"/>
        <v>0</v>
      </c>
      <c r="J42" s="56"/>
    </row>
    <row r="43" spans="1:11" ht="30" customHeight="1">
      <c r="A43" s="27">
        <v>715180008000</v>
      </c>
      <c r="B43" s="25"/>
      <c r="C43" s="19" t="s">
        <v>11</v>
      </c>
      <c r="D43" s="19" t="s">
        <v>13</v>
      </c>
      <c r="E43" s="44"/>
      <c r="F43" s="7" t="s">
        <v>7</v>
      </c>
      <c r="G43" s="43">
        <v>20</v>
      </c>
      <c r="H43" s="30"/>
      <c r="I43" s="52">
        <f t="shared" si="0"/>
        <v>0</v>
      </c>
      <c r="J43" s="56"/>
    </row>
    <row r="44" spans="1:11" ht="39.75" customHeight="1">
      <c r="A44" s="27">
        <v>715180008300</v>
      </c>
      <c r="B44" s="25"/>
      <c r="C44" s="17" t="s">
        <v>14</v>
      </c>
      <c r="D44" s="19" t="s">
        <v>15</v>
      </c>
      <c r="E44" s="44"/>
      <c r="F44" s="7" t="s">
        <v>7</v>
      </c>
      <c r="G44" s="43">
        <v>10</v>
      </c>
      <c r="H44" s="30"/>
      <c r="I44" s="52">
        <f t="shared" si="0"/>
        <v>0</v>
      </c>
      <c r="J44" s="56"/>
    </row>
    <row r="45" spans="1:11" ht="30" customHeight="1">
      <c r="A45" s="27">
        <v>715180008400</v>
      </c>
      <c r="B45" s="25"/>
      <c r="C45" s="17"/>
      <c r="D45" s="28" t="s">
        <v>145</v>
      </c>
      <c r="E45" s="1"/>
      <c r="F45" s="7" t="s">
        <v>7</v>
      </c>
      <c r="G45" s="43">
        <v>10</v>
      </c>
      <c r="H45" s="30"/>
      <c r="I45" s="52">
        <f t="shared" si="0"/>
        <v>0</v>
      </c>
      <c r="J45" s="56"/>
    </row>
    <row r="46" spans="1:11" ht="31.5" customHeight="1">
      <c r="A46" s="27">
        <v>715180010500</v>
      </c>
      <c r="B46" s="25"/>
      <c r="C46" s="17"/>
      <c r="D46" s="28" t="s">
        <v>73</v>
      </c>
      <c r="E46" s="44"/>
      <c r="F46" s="7" t="s">
        <v>7</v>
      </c>
      <c r="G46" s="43">
        <v>20</v>
      </c>
      <c r="H46" s="30"/>
      <c r="I46" s="52">
        <f t="shared" si="0"/>
        <v>0</v>
      </c>
      <c r="J46" s="56"/>
    </row>
    <row r="47" spans="1:11" s="16" customFormat="1" ht="31.5" customHeight="1">
      <c r="A47" s="27">
        <v>715180014200</v>
      </c>
      <c r="B47" s="25"/>
      <c r="C47" s="19" t="s">
        <v>16</v>
      </c>
      <c r="D47" s="19" t="s">
        <v>146</v>
      </c>
      <c r="E47" s="44"/>
      <c r="F47" s="7" t="s">
        <v>7</v>
      </c>
      <c r="G47" s="43">
        <v>25</v>
      </c>
      <c r="H47" s="30"/>
      <c r="I47" s="52">
        <f t="shared" si="0"/>
        <v>0</v>
      </c>
      <c r="J47" s="56"/>
      <c r="K47" s="9"/>
    </row>
    <row r="48" spans="1:11" ht="33.75" customHeight="1">
      <c r="A48" s="27">
        <v>715180017800</v>
      </c>
      <c r="B48" s="25"/>
      <c r="C48" s="19" t="s">
        <v>16</v>
      </c>
      <c r="D48" s="19" t="s">
        <v>147</v>
      </c>
      <c r="E48" s="44"/>
      <c r="F48" s="7" t="s">
        <v>7</v>
      </c>
      <c r="G48" s="43">
        <v>25</v>
      </c>
      <c r="H48" s="30"/>
      <c r="I48" s="52">
        <f t="shared" si="0"/>
        <v>0</v>
      </c>
      <c r="J48" s="56"/>
    </row>
    <row r="49" spans="1:11" s="16" customFormat="1" ht="40.5" customHeight="1">
      <c r="A49" s="27">
        <v>715180014700</v>
      </c>
      <c r="B49" s="25"/>
      <c r="C49" s="17"/>
      <c r="D49" s="17" t="s">
        <v>148</v>
      </c>
      <c r="E49" s="1"/>
      <c r="F49" s="7" t="s">
        <v>7</v>
      </c>
      <c r="G49" s="43">
        <v>10</v>
      </c>
      <c r="H49" s="30"/>
      <c r="I49" s="52">
        <f t="shared" si="0"/>
        <v>0</v>
      </c>
      <c r="J49" s="56"/>
      <c r="K49" s="9"/>
    </row>
    <row r="50" spans="1:11" s="16" customFormat="1" ht="40.5" customHeight="1">
      <c r="A50" s="27">
        <v>715180036600</v>
      </c>
      <c r="B50" s="25"/>
      <c r="C50" s="17"/>
      <c r="D50" s="17" t="s">
        <v>149</v>
      </c>
      <c r="E50" s="1"/>
      <c r="F50" s="7" t="s">
        <v>7</v>
      </c>
      <c r="G50" s="43">
        <v>15</v>
      </c>
      <c r="H50" s="30"/>
      <c r="I50" s="52">
        <f t="shared" si="0"/>
        <v>0</v>
      </c>
      <c r="J50" s="56"/>
      <c r="K50" s="9"/>
    </row>
    <row r="51" spans="1:11" s="16" customFormat="1" ht="40.5" customHeight="1">
      <c r="A51" s="27">
        <v>715180036700</v>
      </c>
      <c r="B51" s="25"/>
      <c r="C51" s="17"/>
      <c r="D51" s="17" t="s">
        <v>150</v>
      </c>
      <c r="E51" s="1"/>
      <c r="F51" s="7" t="s">
        <v>7</v>
      </c>
      <c r="G51" s="43">
        <v>15</v>
      </c>
      <c r="H51" s="30"/>
      <c r="I51" s="52">
        <f t="shared" si="0"/>
        <v>0</v>
      </c>
      <c r="J51" s="56"/>
      <c r="K51" s="9"/>
    </row>
    <row r="52" spans="1:11" s="16" customFormat="1" ht="40.5" customHeight="1">
      <c r="A52" s="27">
        <v>715180036800</v>
      </c>
      <c r="B52" s="25"/>
      <c r="C52" s="17"/>
      <c r="D52" s="17" t="s">
        <v>151</v>
      </c>
      <c r="E52" s="1"/>
      <c r="F52" s="7" t="s">
        <v>7</v>
      </c>
      <c r="G52" s="43">
        <v>15</v>
      </c>
      <c r="H52" s="30"/>
      <c r="I52" s="52">
        <f t="shared" si="0"/>
        <v>0</v>
      </c>
      <c r="J52" s="56"/>
      <c r="K52" s="9"/>
    </row>
    <row r="53" spans="1:11" s="16" customFormat="1" ht="40.5" customHeight="1">
      <c r="A53" s="27">
        <v>715180036900</v>
      </c>
      <c r="B53" s="25"/>
      <c r="C53" s="17"/>
      <c r="D53" s="17" t="s">
        <v>152</v>
      </c>
      <c r="E53" s="1"/>
      <c r="F53" s="7" t="s">
        <v>7</v>
      </c>
      <c r="G53" s="43">
        <v>15</v>
      </c>
      <c r="H53" s="30"/>
      <c r="I53" s="52">
        <f t="shared" si="0"/>
        <v>0</v>
      </c>
      <c r="J53" s="56"/>
      <c r="K53" s="9"/>
    </row>
    <row r="54" spans="1:11" s="16" customFormat="1" ht="40.5" customHeight="1">
      <c r="A54" s="27">
        <v>715180037000</v>
      </c>
      <c r="B54" s="25"/>
      <c r="C54" s="17"/>
      <c r="D54" s="17" t="s">
        <v>153</v>
      </c>
      <c r="E54" s="1"/>
      <c r="F54" s="7" t="s">
        <v>7</v>
      </c>
      <c r="G54" s="43">
        <v>10</v>
      </c>
      <c r="H54" s="30"/>
      <c r="I54" s="52">
        <f t="shared" si="0"/>
        <v>0</v>
      </c>
      <c r="J54" s="56"/>
      <c r="K54" s="9"/>
    </row>
    <row r="55" spans="1:11" ht="40.5" customHeight="1">
      <c r="A55" s="27">
        <v>715180037100</v>
      </c>
      <c r="B55" s="25"/>
      <c r="C55" s="17"/>
      <c r="D55" s="17" t="s">
        <v>154</v>
      </c>
      <c r="E55" s="1"/>
      <c r="F55" s="7" t="s">
        <v>7</v>
      </c>
      <c r="G55" s="43">
        <v>10</v>
      </c>
      <c r="H55" s="30"/>
      <c r="I55" s="52">
        <f t="shared" si="0"/>
        <v>0</v>
      </c>
      <c r="J55" s="56"/>
    </row>
    <row r="56" spans="1:11" s="16" customFormat="1" ht="54.75" customHeight="1">
      <c r="A56" s="27">
        <v>715180019400</v>
      </c>
      <c r="B56" s="25"/>
      <c r="C56" s="17" t="s">
        <v>17</v>
      </c>
      <c r="D56" s="17" t="s">
        <v>155</v>
      </c>
      <c r="E56" s="1"/>
      <c r="F56" s="7" t="s">
        <v>7</v>
      </c>
      <c r="G56" s="43">
        <v>5</v>
      </c>
      <c r="H56" s="30"/>
      <c r="I56" s="52">
        <f t="shared" si="0"/>
        <v>0</v>
      </c>
      <c r="J56" s="56"/>
      <c r="K56" s="9"/>
    </row>
    <row r="57" spans="1:11" s="16" customFormat="1" ht="54.75" customHeight="1">
      <c r="A57" s="27">
        <v>715180037200</v>
      </c>
      <c r="B57" s="25"/>
      <c r="C57" s="17" t="s">
        <v>17</v>
      </c>
      <c r="D57" s="17" t="s">
        <v>156</v>
      </c>
      <c r="E57" s="1"/>
      <c r="F57" s="7" t="s">
        <v>7</v>
      </c>
      <c r="G57" s="43">
        <v>8</v>
      </c>
      <c r="H57" s="30"/>
      <c r="I57" s="52">
        <f t="shared" si="0"/>
        <v>0</v>
      </c>
      <c r="J57" s="56"/>
      <c r="K57" s="9"/>
    </row>
    <row r="58" spans="1:11" s="16" customFormat="1" ht="54.75" customHeight="1">
      <c r="A58" s="27">
        <v>715180037400</v>
      </c>
      <c r="B58" s="25"/>
      <c r="C58" s="17" t="s">
        <v>17</v>
      </c>
      <c r="D58" s="17" t="s">
        <v>157</v>
      </c>
      <c r="E58" s="1"/>
      <c r="F58" s="7" t="s">
        <v>7</v>
      </c>
      <c r="G58" s="43">
        <v>20</v>
      </c>
      <c r="H58" s="30"/>
      <c r="I58" s="52">
        <f t="shared" si="0"/>
        <v>0</v>
      </c>
      <c r="J58" s="56"/>
      <c r="K58" s="9"/>
    </row>
    <row r="59" spans="1:11" s="16" customFormat="1" ht="54.75" customHeight="1">
      <c r="A59" s="27">
        <v>715180037500</v>
      </c>
      <c r="B59" s="25"/>
      <c r="C59" s="17" t="s">
        <v>17</v>
      </c>
      <c r="D59" s="17" t="s">
        <v>158</v>
      </c>
      <c r="E59" s="1"/>
      <c r="F59" s="7" t="s">
        <v>7</v>
      </c>
      <c r="G59" s="43">
        <v>25</v>
      </c>
      <c r="H59" s="30"/>
      <c r="I59" s="52">
        <f t="shared" si="0"/>
        <v>0</v>
      </c>
      <c r="J59" s="56"/>
      <c r="K59" s="9"/>
    </row>
    <row r="60" spans="1:11" s="16" customFormat="1" ht="54.75" customHeight="1">
      <c r="A60" s="27">
        <v>715180037600</v>
      </c>
      <c r="B60" s="25"/>
      <c r="C60" s="17" t="s">
        <v>17</v>
      </c>
      <c r="D60" s="17" t="s">
        <v>159</v>
      </c>
      <c r="E60" s="1"/>
      <c r="F60" s="7" t="s">
        <v>7</v>
      </c>
      <c r="G60" s="43">
        <v>25</v>
      </c>
      <c r="H60" s="30"/>
      <c r="I60" s="52">
        <f t="shared" si="0"/>
        <v>0</v>
      </c>
      <c r="J60" s="56"/>
      <c r="K60" s="9"/>
    </row>
    <row r="61" spans="1:11" s="16" customFormat="1" ht="54.75" customHeight="1">
      <c r="A61" s="27">
        <v>715180037700</v>
      </c>
      <c r="B61" s="25"/>
      <c r="C61" s="17" t="s">
        <v>17</v>
      </c>
      <c r="D61" s="17" t="s">
        <v>160</v>
      </c>
      <c r="E61" s="1"/>
      <c r="F61" s="7" t="s">
        <v>7</v>
      </c>
      <c r="G61" s="43">
        <v>25</v>
      </c>
      <c r="H61" s="30"/>
      <c r="I61" s="52">
        <f t="shared" si="0"/>
        <v>0</v>
      </c>
      <c r="J61" s="56"/>
      <c r="K61" s="9"/>
    </row>
    <row r="62" spans="1:11" s="16" customFormat="1" ht="54.75" customHeight="1">
      <c r="A62" s="27">
        <v>715180037800</v>
      </c>
      <c r="B62" s="25"/>
      <c r="C62" s="17" t="s">
        <v>17</v>
      </c>
      <c r="D62" s="17" t="s">
        <v>161</v>
      </c>
      <c r="E62" s="1"/>
      <c r="F62" s="7" t="s">
        <v>7</v>
      </c>
      <c r="G62" s="43">
        <v>25</v>
      </c>
      <c r="H62" s="30"/>
      <c r="I62" s="52">
        <f t="shared" si="0"/>
        <v>0</v>
      </c>
      <c r="J62" s="56"/>
      <c r="K62" s="9"/>
    </row>
    <row r="63" spans="1:11" s="16" customFormat="1" ht="54.75" customHeight="1">
      <c r="A63" s="27">
        <v>715180037900</v>
      </c>
      <c r="B63" s="25"/>
      <c r="C63" s="17" t="s">
        <v>17</v>
      </c>
      <c r="D63" s="17" t="s">
        <v>162</v>
      </c>
      <c r="E63" s="1"/>
      <c r="F63" s="7" t="s">
        <v>7</v>
      </c>
      <c r="G63" s="43">
        <v>10</v>
      </c>
      <c r="H63" s="30"/>
      <c r="I63" s="52">
        <f t="shared" si="0"/>
        <v>0</v>
      </c>
      <c r="J63" s="56"/>
      <c r="K63" s="9"/>
    </row>
    <row r="64" spans="1:11" ht="54.75" customHeight="1">
      <c r="A64" s="27">
        <v>715180038000</v>
      </c>
      <c r="B64" s="25"/>
      <c r="C64" s="17" t="s">
        <v>17</v>
      </c>
      <c r="D64" s="17" t="s">
        <v>163</v>
      </c>
      <c r="E64" s="1"/>
      <c r="F64" s="7" t="s">
        <v>7</v>
      </c>
      <c r="G64" s="43">
        <v>10</v>
      </c>
      <c r="H64" s="30"/>
      <c r="I64" s="52">
        <f t="shared" si="0"/>
        <v>0</v>
      </c>
      <c r="J64" s="56"/>
    </row>
    <row r="65" spans="1:11" s="16" customFormat="1" ht="40.5" customHeight="1">
      <c r="A65" s="27">
        <v>715180038100</v>
      </c>
      <c r="B65" s="25"/>
      <c r="C65" s="17" t="s">
        <v>17</v>
      </c>
      <c r="D65" s="17" t="s">
        <v>164</v>
      </c>
      <c r="E65" s="1"/>
      <c r="F65" s="7" t="s">
        <v>7</v>
      </c>
      <c r="G65" s="43">
        <v>10</v>
      </c>
      <c r="H65" s="30"/>
      <c r="I65" s="52">
        <f t="shared" si="0"/>
        <v>0</v>
      </c>
      <c r="J65" s="56"/>
      <c r="K65" s="9"/>
    </row>
    <row r="66" spans="1:11" s="16" customFormat="1" ht="63.75" customHeight="1">
      <c r="A66" s="27">
        <v>715180021500</v>
      </c>
      <c r="B66" s="25"/>
      <c r="C66" s="17" t="s">
        <v>18</v>
      </c>
      <c r="D66" s="17" t="s">
        <v>165</v>
      </c>
      <c r="E66" s="1"/>
      <c r="F66" s="7" t="s">
        <v>7</v>
      </c>
      <c r="G66" s="43">
        <v>8</v>
      </c>
      <c r="H66" s="30"/>
      <c r="I66" s="52">
        <f t="shared" si="0"/>
        <v>0</v>
      </c>
      <c r="K66" s="9"/>
    </row>
    <row r="67" spans="1:11" s="16" customFormat="1" ht="63.75" customHeight="1">
      <c r="A67" s="27">
        <v>715180038200</v>
      </c>
      <c r="B67" s="25"/>
      <c r="C67" s="17" t="s">
        <v>18</v>
      </c>
      <c r="D67" s="17" t="s">
        <v>166</v>
      </c>
      <c r="E67" s="1"/>
      <c r="F67" s="7" t="s">
        <v>7</v>
      </c>
      <c r="G67" s="43">
        <v>8</v>
      </c>
      <c r="H67" s="30"/>
      <c r="I67" s="52">
        <f t="shared" si="0"/>
        <v>0</v>
      </c>
      <c r="J67" s="56" t="s">
        <v>70</v>
      </c>
      <c r="K67" s="9"/>
    </row>
    <row r="68" spans="1:11" s="16" customFormat="1" ht="63.75" customHeight="1">
      <c r="A68" s="27">
        <v>715180038300</v>
      </c>
      <c r="B68" s="25"/>
      <c r="C68" s="17" t="s">
        <v>18</v>
      </c>
      <c r="D68" s="17" t="s">
        <v>167</v>
      </c>
      <c r="E68" s="1"/>
      <c r="F68" s="7" t="s">
        <v>7</v>
      </c>
      <c r="G68" s="43">
        <v>15</v>
      </c>
      <c r="H68" s="30"/>
      <c r="I68" s="52">
        <f t="shared" si="0"/>
        <v>0</v>
      </c>
      <c r="J68" s="56"/>
      <c r="K68" s="9"/>
    </row>
    <row r="69" spans="1:11" s="16" customFormat="1" ht="63.75" customHeight="1">
      <c r="A69" s="27">
        <v>715180038400</v>
      </c>
      <c r="B69" s="25"/>
      <c r="C69" s="17" t="s">
        <v>18</v>
      </c>
      <c r="D69" s="17" t="s">
        <v>168</v>
      </c>
      <c r="E69" s="1"/>
      <c r="F69" s="7" t="s">
        <v>7</v>
      </c>
      <c r="G69" s="43">
        <v>15</v>
      </c>
      <c r="H69" s="30"/>
      <c r="I69" s="52">
        <f t="shared" si="0"/>
        <v>0</v>
      </c>
      <c r="J69" s="56"/>
      <c r="K69" s="9"/>
    </row>
    <row r="70" spans="1:11" s="16" customFormat="1" ht="63.75" customHeight="1">
      <c r="A70" s="27">
        <v>715180038500</v>
      </c>
      <c r="B70" s="25"/>
      <c r="C70" s="17" t="s">
        <v>18</v>
      </c>
      <c r="D70" s="17" t="s">
        <v>169</v>
      </c>
      <c r="E70" s="1"/>
      <c r="F70" s="7" t="s">
        <v>7</v>
      </c>
      <c r="G70" s="43">
        <v>15</v>
      </c>
      <c r="H70" s="30"/>
      <c r="I70" s="52">
        <f t="shared" si="0"/>
        <v>0</v>
      </c>
      <c r="J70" s="56"/>
      <c r="K70" s="9"/>
    </row>
    <row r="71" spans="1:11" ht="63.75" customHeight="1">
      <c r="A71" s="27">
        <v>715180038600</v>
      </c>
      <c r="B71" s="25"/>
      <c r="C71" s="17" t="s">
        <v>18</v>
      </c>
      <c r="D71" s="17" t="s">
        <v>170</v>
      </c>
      <c r="E71" s="1"/>
      <c r="F71" s="7" t="s">
        <v>7</v>
      </c>
      <c r="G71" s="43">
        <v>10</v>
      </c>
      <c r="H71" s="30"/>
      <c r="I71" s="52">
        <f t="shared" si="0"/>
        <v>0</v>
      </c>
      <c r="J71" s="56"/>
    </row>
    <row r="72" spans="1:11" s="9" customFormat="1" ht="63.75" customHeight="1">
      <c r="A72" s="27">
        <v>715180011800</v>
      </c>
      <c r="B72" s="25"/>
      <c r="C72" s="17"/>
      <c r="D72" s="17" t="s">
        <v>171</v>
      </c>
      <c r="E72" s="1"/>
      <c r="F72" s="7" t="s">
        <v>7</v>
      </c>
      <c r="G72" s="43">
        <v>20</v>
      </c>
      <c r="H72" s="30"/>
      <c r="I72" s="52">
        <f t="shared" ref="I72:I135" si="1">G72*H72</f>
        <v>0</v>
      </c>
      <c r="J72" s="56"/>
    </row>
    <row r="73" spans="1:11" s="16" customFormat="1" ht="23.25" customHeight="1">
      <c r="A73" s="27">
        <v>715180021700</v>
      </c>
      <c r="B73" s="25"/>
      <c r="C73" s="17"/>
      <c r="D73" s="26" t="s">
        <v>172</v>
      </c>
      <c r="E73" s="1"/>
      <c r="F73" s="7" t="s">
        <v>7</v>
      </c>
      <c r="G73" s="43">
        <v>5</v>
      </c>
      <c r="H73" s="30"/>
      <c r="I73" s="52">
        <f t="shared" si="1"/>
        <v>0</v>
      </c>
      <c r="J73" s="56"/>
      <c r="K73" s="9"/>
    </row>
    <row r="74" spans="1:11" s="16" customFormat="1" ht="23.25" customHeight="1">
      <c r="A74" s="27">
        <v>715180038700</v>
      </c>
      <c r="B74" s="25"/>
      <c r="C74" s="17"/>
      <c r="D74" s="26" t="s">
        <v>173</v>
      </c>
      <c r="E74" s="1"/>
      <c r="F74" s="7" t="s">
        <v>7</v>
      </c>
      <c r="G74" s="43">
        <v>10</v>
      </c>
      <c r="H74" s="30"/>
      <c r="I74" s="52">
        <f t="shared" si="1"/>
        <v>0</v>
      </c>
      <c r="J74" s="56"/>
      <c r="K74" s="9"/>
    </row>
    <row r="75" spans="1:11" s="16" customFormat="1" ht="23.25" customHeight="1">
      <c r="A75" s="27">
        <v>715180038800</v>
      </c>
      <c r="B75" s="25"/>
      <c r="C75" s="17"/>
      <c r="D75" s="26" t="s">
        <v>174</v>
      </c>
      <c r="E75" s="1"/>
      <c r="F75" s="7" t="s">
        <v>7</v>
      </c>
      <c r="G75" s="43">
        <v>10</v>
      </c>
      <c r="H75" s="30"/>
      <c r="I75" s="52">
        <f t="shared" si="1"/>
        <v>0</v>
      </c>
      <c r="J75" s="56"/>
      <c r="K75" s="9"/>
    </row>
    <row r="76" spans="1:11" ht="23.25" customHeight="1">
      <c r="A76" s="27">
        <v>715180038900</v>
      </c>
      <c r="B76" s="25"/>
      <c r="C76" s="17"/>
      <c r="D76" s="26" t="s">
        <v>175</v>
      </c>
      <c r="E76" s="1"/>
      <c r="F76" s="7" t="s">
        <v>7</v>
      </c>
      <c r="G76" s="43">
        <v>5</v>
      </c>
      <c r="H76" s="30"/>
      <c r="I76" s="52">
        <f t="shared" si="1"/>
        <v>0</v>
      </c>
      <c r="J76" s="56"/>
    </row>
    <row r="77" spans="1:11" ht="54.75" customHeight="1">
      <c r="A77" s="27">
        <v>715180022000</v>
      </c>
      <c r="B77" s="25"/>
      <c r="C77" s="17" t="s">
        <v>17</v>
      </c>
      <c r="D77" s="17" t="s">
        <v>176</v>
      </c>
      <c r="E77" s="1"/>
      <c r="F77" s="7" t="s">
        <v>7</v>
      </c>
      <c r="G77" s="43">
        <v>10</v>
      </c>
      <c r="H77" s="30"/>
      <c r="I77" s="52">
        <f t="shared" si="1"/>
        <v>0</v>
      </c>
      <c r="J77" s="56"/>
    </row>
    <row r="78" spans="1:11" s="16" customFormat="1" ht="54.75" customHeight="1">
      <c r="A78" s="27">
        <v>715180039000</v>
      </c>
      <c r="B78" s="25"/>
      <c r="C78" s="17" t="s">
        <v>17</v>
      </c>
      <c r="D78" s="17" t="s">
        <v>177</v>
      </c>
      <c r="E78" s="1"/>
      <c r="F78" s="7" t="s">
        <v>7</v>
      </c>
      <c r="G78" s="43">
        <v>12</v>
      </c>
      <c r="H78" s="30"/>
      <c r="I78" s="52">
        <f t="shared" si="1"/>
        <v>0</v>
      </c>
      <c r="J78" s="56"/>
      <c r="K78" s="9"/>
    </row>
    <row r="79" spans="1:11" s="16" customFormat="1" ht="54.75" customHeight="1">
      <c r="A79" s="27">
        <v>715180039200</v>
      </c>
      <c r="B79" s="25"/>
      <c r="C79" s="17" t="s">
        <v>17</v>
      </c>
      <c r="D79" s="17" t="s">
        <v>178</v>
      </c>
      <c r="E79" s="1"/>
      <c r="F79" s="7" t="s">
        <v>7</v>
      </c>
      <c r="G79" s="43">
        <v>20</v>
      </c>
      <c r="H79" s="30"/>
      <c r="I79" s="52">
        <f t="shared" si="1"/>
        <v>0</v>
      </c>
      <c r="J79" s="56"/>
      <c r="K79" s="9"/>
    </row>
    <row r="80" spans="1:11" s="16" customFormat="1" ht="54.75" customHeight="1">
      <c r="A80" s="27">
        <v>715180039300</v>
      </c>
      <c r="B80" s="25"/>
      <c r="C80" s="17" t="s">
        <v>17</v>
      </c>
      <c r="D80" s="17" t="s">
        <v>179</v>
      </c>
      <c r="E80" s="1"/>
      <c r="F80" s="7" t="s">
        <v>7</v>
      </c>
      <c r="G80" s="43">
        <v>20</v>
      </c>
      <c r="H80" s="30"/>
      <c r="I80" s="52">
        <f t="shared" si="1"/>
        <v>0</v>
      </c>
      <c r="J80" s="56"/>
      <c r="K80" s="9"/>
    </row>
    <row r="81" spans="1:11" s="16" customFormat="1" ht="54.75" customHeight="1">
      <c r="A81" s="27">
        <v>715180039400</v>
      </c>
      <c r="B81" s="25"/>
      <c r="C81" s="17" t="s">
        <v>17</v>
      </c>
      <c r="D81" s="17" t="s">
        <v>180</v>
      </c>
      <c r="E81" s="1"/>
      <c r="F81" s="7" t="s">
        <v>7</v>
      </c>
      <c r="G81" s="43">
        <v>20</v>
      </c>
      <c r="H81" s="30"/>
      <c r="I81" s="52">
        <f t="shared" si="1"/>
        <v>0</v>
      </c>
      <c r="J81" s="56"/>
      <c r="K81" s="9"/>
    </row>
    <row r="82" spans="1:11" s="16" customFormat="1" ht="54.75" customHeight="1">
      <c r="A82" s="27">
        <v>715180039500</v>
      </c>
      <c r="B82" s="25"/>
      <c r="C82" s="17" t="s">
        <v>17</v>
      </c>
      <c r="D82" s="17" t="s">
        <v>181</v>
      </c>
      <c r="E82" s="1"/>
      <c r="F82" s="7" t="s">
        <v>7</v>
      </c>
      <c r="G82" s="43">
        <v>15</v>
      </c>
      <c r="H82" s="30"/>
      <c r="I82" s="52">
        <f t="shared" si="1"/>
        <v>0</v>
      </c>
      <c r="J82" s="56"/>
      <c r="K82" s="9"/>
    </row>
    <row r="83" spans="1:11" s="16" customFormat="1" ht="54.75" customHeight="1">
      <c r="A83" s="27">
        <v>715180039600</v>
      </c>
      <c r="B83" s="25"/>
      <c r="C83" s="17" t="s">
        <v>17</v>
      </c>
      <c r="D83" s="17" t="s">
        <v>182</v>
      </c>
      <c r="E83" s="1"/>
      <c r="F83" s="7" t="s">
        <v>7</v>
      </c>
      <c r="G83" s="43">
        <v>10</v>
      </c>
      <c r="H83" s="30"/>
      <c r="I83" s="52">
        <f t="shared" si="1"/>
        <v>0</v>
      </c>
      <c r="J83" s="56"/>
      <c r="K83" s="9"/>
    </row>
    <row r="84" spans="1:11" ht="71.25" customHeight="1">
      <c r="A84" s="27">
        <v>715180023600</v>
      </c>
      <c r="B84" s="25"/>
      <c r="C84" s="17" t="s">
        <v>19</v>
      </c>
      <c r="D84" s="17" t="s">
        <v>183</v>
      </c>
      <c r="E84" s="1"/>
      <c r="F84" s="7" t="s">
        <v>7</v>
      </c>
      <c r="G84" s="43">
        <v>4</v>
      </c>
      <c r="H84" s="30"/>
      <c r="I84" s="52">
        <f t="shared" si="1"/>
        <v>0</v>
      </c>
      <c r="J84" s="56"/>
    </row>
    <row r="85" spans="1:11" s="16" customFormat="1" ht="71.25" customHeight="1">
      <c r="A85" s="27">
        <v>715180039700</v>
      </c>
      <c r="B85" s="25"/>
      <c r="C85" s="17" t="s">
        <v>19</v>
      </c>
      <c r="D85" s="17" t="s">
        <v>184</v>
      </c>
      <c r="E85" s="1"/>
      <c r="F85" s="7" t="s">
        <v>7</v>
      </c>
      <c r="G85" s="43">
        <v>4</v>
      </c>
      <c r="H85" s="30"/>
      <c r="I85" s="52">
        <f t="shared" si="1"/>
        <v>0</v>
      </c>
      <c r="J85" s="56"/>
      <c r="K85" s="9"/>
    </row>
    <row r="86" spans="1:11" s="16" customFormat="1" ht="71.25" customHeight="1">
      <c r="A86" s="27">
        <v>715180039800</v>
      </c>
      <c r="B86" s="25"/>
      <c r="C86" s="17" t="s">
        <v>19</v>
      </c>
      <c r="D86" s="17" t="s">
        <v>185</v>
      </c>
      <c r="E86" s="1"/>
      <c r="F86" s="7" t="s">
        <v>7</v>
      </c>
      <c r="G86" s="43">
        <v>5</v>
      </c>
      <c r="H86" s="30"/>
      <c r="I86" s="52">
        <f t="shared" si="1"/>
        <v>0</v>
      </c>
      <c r="J86" s="56"/>
      <c r="K86" s="9"/>
    </row>
    <row r="87" spans="1:11" s="16" customFormat="1" ht="71.25" customHeight="1">
      <c r="A87" s="27">
        <v>715180039900</v>
      </c>
      <c r="B87" s="25"/>
      <c r="C87" s="17" t="s">
        <v>19</v>
      </c>
      <c r="D87" s="17" t="s">
        <v>186</v>
      </c>
      <c r="E87" s="1"/>
      <c r="F87" s="7" t="s">
        <v>7</v>
      </c>
      <c r="G87" s="43">
        <v>5</v>
      </c>
      <c r="H87" s="30"/>
      <c r="I87" s="52">
        <f t="shared" si="1"/>
        <v>0</v>
      </c>
      <c r="J87" s="56"/>
      <c r="K87" s="9"/>
    </row>
    <row r="88" spans="1:11" s="16" customFormat="1" ht="71.25" customHeight="1">
      <c r="A88" s="27">
        <v>715180040100</v>
      </c>
      <c r="B88" s="25"/>
      <c r="C88" s="17" t="s">
        <v>19</v>
      </c>
      <c r="D88" s="17" t="s">
        <v>187</v>
      </c>
      <c r="E88" s="1"/>
      <c r="F88" s="7" t="s">
        <v>7</v>
      </c>
      <c r="G88" s="43">
        <v>5</v>
      </c>
      <c r="H88" s="30"/>
      <c r="I88" s="52">
        <f t="shared" si="1"/>
        <v>0</v>
      </c>
      <c r="J88" s="56"/>
      <c r="K88" s="9"/>
    </row>
    <row r="89" spans="1:11" s="16" customFormat="1" ht="71.25" customHeight="1">
      <c r="A89" s="27">
        <v>715180040200</v>
      </c>
      <c r="B89" s="25"/>
      <c r="C89" s="17" t="s">
        <v>19</v>
      </c>
      <c r="D89" s="17" t="s">
        <v>188</v>
      </c>
      <c r="E89" s="1"/>
      <c r="F89" s="7" t="s">
        <v>7</v>
      </c>
      <c r="G89" s="43">
        <v>4</v>
      </c>
      <c r="H89" s="30"/>
      <c r="I89" s="52">
        <f t="shared" si="1"/>
        <v>0</v>
      </c>
      <c r="J89" s="56"/>
      <c r="K89" s="9"/>
    </row>
    <row r="90" spans="1:11" s="16" customFormat="1" ht="71.25" customHeight="1">
      <c r="A90" s="27">
        <v>715180040300</v>
      </c>
      <c r="B90" s="25"/>
      <c r="C90" s="17" t="s">
        <v>19</v>
      </c>
      <c r="D90" s="17" t="s">
        <v>189</v>
      </c>
      <c r="E90" s="1"/>
      <c r="F90" s="7" t="s">
        <v>7</v>
      </c>
      <c r="G90" s="43">
        <v>4</v>
      </c>
      <c r="H90" s="30"/>
      <c r="I90" s="52">
        <f t="shared" si="1"/>
        <v>0</v>
      </c>
      <c r="J90" s="56"/>
      <c r="K90" s="9"/>
    </row>
    <row r="91" spans="1:11" ht="36" customHeight="1">
      <c r="A91" s="27">
        <v>715180026400</v>
      </c>
      <c r="B91" s="25"/>
      <c r="C91" s="17" t="s">
        <v>20</v>
      </c>
      <c r="D91" s="17" t="s">
        <v>190</v>
      </c>
      <c r="E91" s="1"/>
      <c r="F91" s="7" t="s">
        <v>7</v>
      </c>
      <c r="G91" s="43">
        <v>20</v>
      </c>
      <c r="H91" s="30"/>
      <c r="I91" s="52">
        <f t="shared" si="1"/>
        <v>0</v>
      </c>
      <c r="J91" s="56"/>
    </row>
    <row r="92" spans="1:11" ht="37.5" customHeight="1">
      <c r="A92" s="27">
        <v>715180026500</v>
      </c>
      <c r="B92" s="25"/>
      <c r="C92" s="17" t="s">
        <v>21</v>
      </c>
      <c r="D92" s="17" t="s">
        <v>191</v>
      </c>
      <c r="E92" s="1"/>
      <c r="F92" s="7" t="s">
        <v>7</v>
      </c>
      <c r="G92" s="43">
        <v>20</v>
      </c>
      <c r="H92" s="30"/>
      <c r="I92" s="52">
        <f t="shared" si="1"/>
        <v>0</v>
      </c>
      <c r="J92" s="56"/>
    </row>
    <row r="93" spans="1:11" ht="42.75" customHeight="1">
      <c r="A93" s="27">
        <v>724000000500</v>
      </c>
      <c r="B93" s="25"/>
      <c r="C93" s="19" t="s">
        <v>22</v>
      </c>
      <c r="D93" s="19" t="s">
        <v>192</v>
      </c>
      <c r="E93" s="1"/>
      <c r="F93" s="7" t="s">
        <v>23</v>
      </c>
      <c r="G93" s="45">
        <v>30</v>
      </c>
      <c r="H93" s="30"/>
      <c r="I93" s="52">
        <f t="shared" si="1"/>
        <v>0</v>
      </c>
      <c r="J93" s="56"/>
    </row>
    <row r="94" spans="1:11" s="16" customFormat="1" ht="42.75" customHeight="1">
      <c r="A94" s="27">
        <v>724000028700</v>
      </c>
      <c r="B94" s="25"/>
      <c r="C94" s="19" t="s">
        <v>22</v>
      </c>
      <c r="D94" s="19" t="s">
        <v>193</v>
      </c>
      <c r="E94" s="1"/>
      <c r="F94" s="7" t="s">
        <v>23</v>
      </c>
      <c r="G94" s="45">
        <v>30</v>
      </c>
      <c r="H94" s="30"/>
      <c r="I94" s="52">
        <f t="shared" si="1"/>
        <v>0</v>
      </c>
      <c r="J94" s="56"/>
      <c r="K94" s="9"/>
    </row>
    <row r="95" spans="1:11" ht="39" customHeight="1">
      <c r="A95" s="27">
        <v>724000001200</v>
      </c>
      <c r="B95" s="25"/>
      <c r="C95" s="19" t="s">
        <v>24</v>
      </c>
      <c r="D95" s="19" t="s">
        <v>194</v>
      </c>
      <c r="E95" s="1"/>
      <c r="F95" s="7" t="s">
        <v>23</v>
      </c>
      <c r="G95" s="45">
        <v>30</v>
      </c>
      <c r="H95" s="30"/>
      <c r="I95" s="52">
        <f t="shared" si="1"/>
        <v>0</v>
      </c>
      <c r="J95" s="56"/>
    </row>
    <row r="96" spans="1:11" ht="15.75" customHeight="1">
      <c r="A96" s="27">
        <v>724000001700</v>
      </c>
      <c r="B96" s="25"/>
      <c r="C96" s="17"/>
      <c r="D96" s="17" t="s">
        <v>195</v>
      </c>
      <c r="E96" s="1"/>
      <c r="F96" s="7" t="s">
        <v>7</v>
      </c>
      <c r="G96" s="43">
        <v>30</v>
      </c>
      <c r="H96" s="30"/>
      <c r="I96" s="52">
        <f t="shared" si="1"/>
        <v>0</v>
      </c>
      <c r="J96" s="56"/>
    </row>
    <row r="97" spans="1:11" ht="19.5" customHeight="1">
      <c r="A97" s="27">
        <v>724000001800</v>
      </c>
      <c r="B97" s="25"/>
      <c r="C97" s="17"/>
      <c r="D97" s="26" t="s">
        <v>196</v>
      </c>
      <c r="E97" s="2"/>
      <c r="F97" s="7" t="s">
        <v>7</v>
      </c>
      <c r="G97" s="43">
        <v>8000</v>
      </c>
      <c r="H97" s="30"/>
      <c r="I97" s="52">
        <f t="shared" si="1"/>
        <v>0</v>
      </c>
      <c r="J97" s="56"/>
    </row>
    <row r="98" spans="1:11" ht="18.75" customHeight="1">
      <c r="A98" s="27">
        <v>724000001900</v>
      </c>
      <c r="B98" s="25"/>
      <c r="C98" s="17"/>
      <c r="D98" s="26" t="s">
        <v>197</v>
      </c>
      <c r="E98" s="2"/>
      <c r="F98" s="7" t="s">
        <v>25</v>
      </c>
      <c r="G98" s="43">
        <v>1000</v>
      </c>
      <c r="H98" s="30"/>
      <c r="I98" s="52">
        <f t="shared" si="1"/>
        <v>0</v>
      </c>
      <c r="J98" s="56"/>
    </row>
    <row r="99" spans="1:11" s="16" customFormat="1" ht="18.75" customHeight="1">
      <c r="A99" s="27"/>
      <c r="B99" s="25"/>
      <c r="C99" s="17"/>
      <c r="D99" s="26" t="s">
        <v>198</v>
      </c>
      <c r="E99" s="2"/>
      <c r="F99" s="7" t="s">
        <v>25</v>
      </c>
      <c r="G99" s="43">
        <v>1000</v>
      </c>
      <c r="H99" s="30"/>
      <c r="I99" s="52">
        <f t="shared" si="1"/>
        <v>0</v>
      </c>
      <c r="J99" s="56"/>
      <c r="K99" s="9"/>
    </row>
    <row r="100" spans="1:11" ht="21" customHeight="1">
      <c r="A100" s="27">
        <v>724000002100</v>
      </c>
      <c r="B100" s="25"/>
      <c r="C100" s="17"/>
      <c r="D100" s="19" t="s">
        <v>199</v>
      </c>
      <c r="E100" s="1"/>
      <c r="F100" s="7" t="s">
        <v>26</v>
      </c>
      <c r="G100" s="43">
        <v>80</v>
      </c>
      <c r="H100" s="30"/>
      <c r="I100" s="52">
        <f t="shared" si="1"/>
        <v>0</v>
      </c>
      <c r="J100" s="56"/>
    </row>
    <row r="101" spans="1:11" ht="33" customHeight="1">
      <c r="A101" s="27">
        <v>724000002200</v>
      </c>
      <c r="B101" s="25"/>
      <c r="C101" s="19" t="s">
        <v>24</v>
      </c>
      <c r="D101" s="19" t="s">
        <v>200</v>
      </c>
      <c r="E101" s="1"/>
      <c r="F101" s="7" t="s">
        <v>23</v>
      </c>
      <c r="G101" s="43">
        <v>400</v>
      </c>
      <c r="H101" s="30"/>
      <c r="I101" s="52">
        <f t="shared" si="1"/>
        <v>0</v>
      </c>
      <c r="J101" s="56"/>
    </row>
    <row r="102" spans="1:11" ht="42" customHeight="1">
      <c r="A102" s="27">
        <v>724000002500</v>
      </c>
      <c r="B102" s="25"/>
      <c r="C102" s="19" t="s">
        <v>24</v>
      </c>
      <c r="D102" s="19" t="s">
        <v>201</v>
      </c>
      <c r="E102" s="2"/>
      <c r="F102" s="7" t="s">
        <v>23</v>
      </c>
      <c r="G102" s="43">
        <v>250</v>
      </c>
      <c r="H102" s="30"/>
      <c r="I102" s="52">
        <f t="shared" si="1"/>
        <v>0</v>
      </c>
      <c r="J102" s="56"/>
    </row>
    <row r="103" spans="1:11" s="16" customFormat="1" ht="42" customHeight="1">
      <c r="A103" s="27">
        <v>724000028600</v>
      </c>
      <c r="B103" s="25"/>
      <c r="C103" s="19" t="s">
        <v>24</v>
      </c>
      <c r="D103" s="19" t="s">
        <v>202</v>
      </c>
      <c r="E103" s="2"/>
      <c r="F103" s="7" t="s">
        <v>23</v>
      </c>
      <c r="G103" s="43">
        <v>250</v>
      </c>
      <c r="H103" s="30"/>
      <c r="I103" s="52">
        <f t="shared" si="1"/>
        <v>0</v>
      </c>
      <c r="J103" s="56"/>
      <c r="K103" s="9"/>
    </row>
    <row r="104" spans="1:11" ht="28.5" customHeight="1">
      <c r="A104" s="27">
        <v>724000002600</v>
      </c>
      <c r="B104" s="25"/>
      <c r="C104" s="19" t="s">
        <v>27</v>
      </c>
      <c r="D104" s="19" t="s">
        <v>203</v>
      </c>
      <c r="E104" s="2"/>
      <c r="F104" s="7" t="s">
        <v>23</v>
      </c>
      <c r="G104" s="45">
        <v>30</v>
      </c>
      <c r="H104" s="30"/>
      <c r="I104" s="52">
        <f t="shared" si="1"/>
        <v>0</v>
      </c>
      <c r="J104" s="56" t="s">
        <v>28</v>
      </c>
    </row>
    <row r="105" spans="1:11" ht="36" customHeight="1">
      <c r="A105" s="27">
        <v>724000002700</v>
      </c>
      <c r="B105" s="25"/>
      <c r="C105" s="19" t="s">
        <v>24</v>
      </c>
      <c r="D105" s="19" t="s">
        <v>204</v>
      </c>
      <c r="E105" s="1"/>
      <c r="F105" s="7" t="s">
        <v>23</v>
      </c>
      <c r="G105" s="45">
        <v>30</v>
      </c>
      <c r="H105" s="30"/>
      <c r="I105" s="52">
        <f t="shared" si="1"/>
        <v>0</v>
      </c>
      <c r="J105" s="56"/>
    </row>
    <row r="106" spans="1:11" s="16" customFormat="1" ht="36" customHeight="1">
      <c r="A106" s="27">
        <v>724000028800</v>
      </c>
      <c r="B106" s="25"/>
      <c r="C106" s="19" t="s">
        <v>24</v>
      </c>
      <c r="D106" s="19" t="s">
        <v>205</v>
      </c>
      <c r="E106" s="1"/>
      <c r="F106" s="7" t="s">
        <v>23</v>
      </c>
      <c r="G106" s="45">
        <v>30</v>
      </c>
      <c r="H106" s="30"/>
      <c r="I106" s="52">
        <f t="shared" si="1"/>
        <v>0</v>
      </c>
      <c r="J106" s="56"/>
      <c r="K106" s="9"/>
    </row>
    <row r="107" spans="1:11" s="16" customFormat="1" ht="36" customHeight="1">
      <c r="A107" s="27">
        <v>724000028900</v>
      </c>
      <c r="B107" s="25"/>
      <c r="C107" s="19" t="s">
        <v>24</v>
      </c>
      <c r="D107" s="19" t="s">
        <v>206</v>
      </c>
      <c r="E107" s="1"/>
      <c r="F107" s="7" t="s">
        <v>23</v>
      </c>
      <c r="G107" s="45">
        <v>30</v>
      </c>
      <c r="H107" s="30"/>
      <c r="I107" s="52">
        <f t="shared" si="1"/>
        <v>0</v>
      </c>
      <c r="J107" s="56"/>
      <c r="K107" s="9"/>
    </row>
    <row r="108" spans="1:11" s="16" customFormat="1" ht="36" customHeight="1">
      <c r="A108" s="27">
        <v>724000029000</v>
      </c>
      <c r="B108" s="25"/>
      <c r="C108" s="19" t="s">
        <v>24</v>
      </c>
      <c r="D108" s="19" t="s">
        <v>207</v>
      </c>
      <c r="E108" s="1"/>
      <c r="F108" s="7" t="s">
        <v>23</v>
      </c>
      <c r="G108" s="45">
        <v>30</v>
      </c>
      <c r="H108" s="30"/>
      <c r="I108" s="52">
        <f t="shared" si="1"/>
        <v>0</v>
      </c>
      <c r="J108" s="56"/>
      <c r="K108" s="9"/>
    </row>
    <row r="109" spans="1:11" ht="42" customHeight="1">
      <c r="A109" s="27">
        <v>724000002800</v>
      </c>
      <c r="B109" s="25"/>
      <c r="C109" s="19" t="s">
        <v>29</v>
      </c>
      <c r="D109" s="19" t="s">
        <v>208</v>
      </c>
      <c r="E109" s="2"/>
      <c r="F109" s="7" t="s">
        <v>23</v>
      </c>
      <c r="G109" s="43">
        <v>120</v>
      </c>
      <c r="H109" s="30"/>
      <c r="I109" s="52">
        <f t="shared" si="1"/>
        <v>0</v>
      </c>
      <c r="J109" s="56"/>
    </row>
    <row r="110" spans="1:11" s="16" customFormat="1" ht="42" customHeight="1">
      <c r="A110" s="27">
        <v>724000029100</v>
      </c>
      <c r="B110" s="25"/>
      <c r="C110" s="19" t="s">
        <v>29</v>
      </c>
      <c r="D110" s="19" t="s">
        <v>209</v>
      </c>
      <c r="E110" s="2"/>
      <c r="F110" s="7" t="s">
        <v>23</v>
      </c>
      <c r="G110" s="43">
        <v>120</v>
      </c>
      <c r="H110" s="30"/>
      <c r="I110" s="52">
        <f t="shared" si="1"/>
        <v>0</v>
      </c>
      <c r="J110" s="56"/>
      <c r="K110" s="9"/>
    </row>
    <row r="111" spans="1:11" ht="42.75" customHeight="1">
      <c r="A111" s="27">
        <v>724000002900</v>
      </c>
      <c r="B111" s="25"/>
      <c r="C111" s="17" t="s">
        <v>30</v>
      </c>
      <c r="D111" s="26" t="s">
        <v>210</v>
      </c>
      <c r="E111" s="2"/>
      <c r="F111" s="7" t="s">
        <v>23</v>
      </c>
      <c r="G111" s="43">
        <v>1300</v>
      </c>
      <c r="H111" s="30"/>
      <c r="I111" s="52">
        <f t="shared" si="1"/>
        <v>0</v>
      </c>
      <c r="J111" s="56"/>
    </row>
    <row r="112" spans="1:11" ht="33.75" customHeight="1">
      <c r="A112" s="27">
        <v>724000003400</v>
      </c>
      <c r="B112" s="25"/>
      <c r="C112" s="19" t="s">
        <v>24</v>
      </c>
      <c r="D112" s="19" t="s">
        <v>74</v>
      </c>
      <c r="E112" s="2"/>
      <c r="F112" s="7" t="s">
        <v>23</v>
      </c>
      <c r="G112" s="43">
        <v>300</v>
      </c>
      <c r="H112" s="30"/>
      <c r="I112" s="52">
        <f t="shared" si="1"/>
        <v>0</v>
      </c>
      <c r="J112" s="56"/>
    </row>
    <row r="113" spans="1:11" s="16" customFormat="1" ht="33.75" customHeight="1">
      <c r="A113" s="27">
        <v>724000029200</v>
      </c>
      <c r="B113" s="25"/>
      <c r="C113" s="19" t="s">
        <v>24</v>
      </c>
      <c r="D113" s="19" t="s">
        <v>211</v>
      </c>
      <c r="E113" s="2"/>
      <c r="F113" s="7" t="s">
        <v>23</v>
      </c>
      <c r="G113" s="43">
        <v>300</v>
      </c>
      <c r="H113" s="30"/>
      <c r="I113" s="52">
        <f t="shared" si="1"/>
        <v>0</v>
      </c>
      <c r="J113" s="56"/>
      <c r="K113" s="9"/>
    </row>
    <row r="114" spans="1:11" s="16" customFormat="1" ht="33.75" customHeight="1">
      <c r="A114" s="27">
        <v>724000029300</v>
      </c>
      <c r="B114" s="25"/>
      <c r="C114" s="19" t="s">
        <v>24</v>
      </c>
      <c r="D114" s="19" t="s">
        <v>212</v>
      </c>
      <c r="E114" s="2"/>
      <c r="F114" s="7" t="s">
        <v>23</v>
      </c>
      <c r="G114" s="43">
        <v>300</v>
      </c>
      <c r="H114" s="30"/>
      <c r="I114" s="52">
        <f t="shared" si="1"/>
        <v>0</v>
      </c>
      <c r="J114" s="56"/>
      <c r="K114" s="9"/>
    </row>
    <row r="115" spans="1:11" ht="27" customHeight="1">
      <c r="A115" s="27">
        <v>724000003500</v>
      </c>
      <c r="B115" s="25"/>
      <c r="C115" s="19" t="s">
        <v>31</v>
      </c>
      <c r="D115" s="19" t="s">
        <v>213</v>
      </c>
      <c r="E115" s="2"/>
      <c r="F115" s="7" t="s">
        <v>23</v>
      </c>
      <c r="G115" s="43">
        <v>2500</v>
      </c>
      <c r="H115" s="30"/>
      <c r="I115" s="52">
        <f t="shared" si="1"/>
        <v>0</v>
      </c>
      <c r="J115" s="56"/>
    </row>
    <row r="116" spans="1:11" s="16" customFormat="1" ht="27" customHeight="1">
      <c r="A116" s="27">
        <v>724000029400</v>
      </c>
      <c r="B116" s="25"/>
      <c r="C116" s="19" t="s">
        <v>31</v>
      </c>
      <c r="D116" s="19" t="s">
        <v>214</v>
      </c>
      <c r="E116" s="2"/>
      <c r="F116" s="7" t="s">
        <v>23</v>
      </c>
      <c r="G116" s="43">
        <v>2500</v>
      </c>
      <c r="H116" s="30"/>
      <c r="I116" s="52">
        <f t="shared" si="1"/>
        <v>0</v>
      </c>
      <c r="J116" s="56"/>
      <c r="K116" s="9"/>
    </row>
    <row r="117" spans="1:11" ht="31.5" customHeight="1">
      <c r="A117" s="27">
        <v>724000006000</v>
      </c>
      <c r="B117" s="25"/>
      <c r="C117" s="17"/>
      <c r="D117" s="28" t="s">
        <v>215</v>
      </c>
      <c r="E117" s="1"/>
      <c r="F117" s="7" t="s">
        <v>7</v>
      </c>
      <c r="G117" s="43">
        <v>400</v>
      </c>
      <c r="H117" s="30"/>
      <c r="I117" s="52">
        <f t="shared" si="1"/>
        <v>0</v>
      </c>
      <c r="J117" s="56"/>
    </row>
    <row r="118" spans="1:11" ht="29.25" customHeight="1">
      <c r="A118" s="27">
        <v>724000007300</v>
      </c>
      <c r="B118" s="25"/>
      <c r="C118" s="17" t="s">
        <v>32</v>
      </c>
      <c r="D118" s="17" t="s">
        <v>216</v>
      </c>
      <c r="E118" s="1"/>
      <c r="F118" s="7" t="s">
        <v>23</v>
      </c>
      <c r="G118" s="43">
        <v>2500</v>
      </c>
      <c r="H118" s="30"/>
      <c r="I118" s="52">
        <f t="shared" si="1"/>
        <v>0</v>
      </c>
      <c r="J118" s="56"/>
    </row>
    <row r="119" spans="1:11" ht="30" customHeight="1">
      <c r="A119" s="27">
        <v>724000006600</v>
      </c>
      <c r="B119" s="25"/>
      <c r="C119" s="26" t="s">
        <v>33</v>
      </c>
      <c r="D119" s="26" t="s">
        <v>217</v>
      </c>
      <c r="E119" s="2"/>
      <c r="F119" s="7" t="s">
        <v>23</v>
      </c>
      <c r="G119" s="43">
        <v>20</v>
      </c>
      <c r="H119" s="30"/>
      <c r="I119" s="52">
        <f t="shared" si="1"/>
        <v>0</v>
      </c>
      <c r="J119" s="56"/>
    </row>
    <row r="120" spans="1:11" s="16" customFormat="1" ht="30" customHeight="1">
      <c r="A120" s="27">
        <v>724000029500</v>
      </c>
      <c r="B120" s="25"/>
      <c r="C120" s="26"/>
      <c r="D120" s="26" t="s">
        <v>218</v>
      </c>
      <c r="E120" s="2"/>
      <c r="F120" s="7" t="s">
        <v>23</v>
      </c>
      <c r="G120" s="43">
        <v>20</v>
      </c>
      <c r="H120" s="30"/>
      <c r="I120" s="52">
        <f t="shared" si="1"/>
        <v>0</v>
      </c>
      <c r="J120" s="56"/>
      <c r="K120" s="9"/>
    </row>
    <row r="121" spans="1:11" s="16" customFormat="1" ht="30" customHeight="1">
      <c r="A121" s="27">
        <v>724000029600</v>
      </c>
      <c r="B121" s="25"/>
      <c r="C121" s="26" t="s">
        <v>33</v>
      </c>
      <c r="D121" s="26" t="s">
        <v>219</v>
      </c>
      <c r="E121" s="2"/>
      <c r="F121" s="7" t="s">
        <v>23</v>
      </c>
      <c r="G121" s="43">
        <v>20</v>
      </c>
      <c r="H121" s="30"/>
      <c r="I121" s="52">
        <f t="shared" si="1"/>
        <v>0</v>
      </c>
      <c r="J121" s="56"/>
      <c r="K121" s="9"/>
    </row>
    <row r="122" spans="1:11" s="16" customFormat="1" ht="30" customHeight="1">
      <c r="A122" s="27">
        <v>724000029700</v>
      </c>
      <c r="B122" s="25"/>
      <c r="C122" s="26" t="s">
        <v>33</v>
      </c>
      <c r="D122" s="26" t="s">
        <v>220</v>
      </c>
      <c r="E122" s="2"/>
      <c r="F122" s="7" t="s">
        <v>23</v>
      </c>
      <c r="G122" s="43">
        <v>20</v>
      </c>
      <c r="H122" s="30"/>
      <c r="I122" s="52">
        <f t="shared" si="1"/>
        <v>0</v>
      </c>
      <c r="J122" s="56"/>
      <c r="K122" s="9"/>
    </row>
    <row r="123" spans="1:11" s="16" customFormat="1" ht="30" customHeight="1">
      <c r="A123" s="27">
        <v>724000029800</v>
      </c>
      <c r="B123" s="25"/>
      <c r="C123" s="26" t="s">
        <v>33</v>
      </c>
      <c r="D123" s="26" t="s">
        <v>221</v>
      </c>
      <c r="E123" s="2"/>
      <c r="F123" s="7" t="s">
        <v>23</v>
      </c>
      <c r="G123" s="43">
        <v>20</v>
      </c>
      <c r="H123" s="30"/>
      <c r="I123" s="52">
        <f t="shared" si="1"/>
        <v>0</v>
      </c>
      <c r="J123" s="56"/>
      <c r="K123" s="9"/>
    </row>
    <row r="124" spans="1:11" s="16" customFormat="1" ht="30" customHeight="1">
      <c r="A124" s="27">
        <v>724000029900</v>
      </c>
      <c r="B124" s="25"/>
      <c r="C124" s="26" t="s">
        <v>33</v>
      </c>
      <c r="D124" s="26" t="s">
        <v>222</v>
      </c>
      <c r="E124" s="2"/>
      <c r="F124" s="7" t="s">
        <v>23</v>
      </c>
      <c r="G124" s="43">
        <v>20</v>
      </c>
      <c r="H124" s="30"/>
      <c r="I124" s="52">
        <f t="shared" si="1"/>
        <v>0</v>
      </c>
      <c r="J124" s="56"/>
      <c r="K124" s="9"/>
    </row>
    <row r="125" spans="1:11" s="16" customFormat="1" ht="30" customHeight="1">
      <c r="A125" s="27">
        <v>724000030100</v>
      </c>
      <c r="B125" s="25"/>
      <c r="C125" s="26" t="s">
        <v>33</v>
      </c>
      <c r="D125" s="26" t="s">
        <v>223</v>
      </c>
      <c r="E125" s="2"/>
      <c r="F125" s="7" t="s">
        <v>23</v>
      </c>
      <c r="G125" s="43">
        <v>20</v>
      </c>
      <c r="H125" s="30"/>
      <c r="I125" s="52">
        <f t="shared" si="1"/>
        <v>0</v>
      </c>
      <c r="J125" s="56"/>
      <c r="K125" s="9"/>
    </row>
    <row r="126" spans="1:11" ht="24.75" customHeight="1">
      <c r="A126" s="27">
        <v>724000008100</v>
      </c>
      <c r="B126" s="25"/>
      <c r="C126" s="17" t="s">
        <v>34</v>
      </c>
      <c r="D126" s="17" t="s">
        <v>224</v>
      </c>
      <c r="E126" s="1"/>
      <c r="F126" s="7" t="s">
        <v>7</v>
      </c>
      <c r="G126" s="43">
        <v>2</v>
      </c>
      <c r="H126" s="30"/>
      <c r="I126" s="52">
        <f t="shared" si="1"/>
        <v>0</v>
      </c>
      <c r="J126" s="56"/>
    </row>
    <row r="127" spans="1:11" s="16" customFormat="1" ht="24.75" customHeight="1">
      <c r="A127" s="27">
        <v>724000030200</v>
      </c>
      <c r="B127" s="25"/>
      <c r="C127" s="17" t="s">
        <v>34</v>
      </c>
      <c r="D127" s="17" t="s">
        <v>226</v>
      </c>
      <c r="E127" s="1"/>
      <c r="F127" s="7" t="s">
        <v>7</v>
      </c>
      <c r="G127" s="43">
        <v>2</v>
      </c>
      <c r="H127" s="30"/>
      <c r="I127" s="52">
        <f t="shared" si="1"/>
        <v>0</v>
      </c>
      <c r="J127" s="56"/>
      <c r="K127" s="9"/>
    </row>
    <row r="128" spans="1:11" s="16" customFormat="1" ht="24.75" customHeight="1">
      <c r="A128" s="27">
        <v>724000030300</v>
      </c>
      <c r="B128" s="25"/>
      <c r="C128" s="17" t="s">
        <v>34</v>
      </c>
      <c r="D128" s="17" t="s">
        <v>225</v>
      </c>
      <c r="E128" s="1"/>
      <c r="F128" s="7" t="s">
        <v>7</v>
      </c>
      <c r="G128" s="43">
        <v>2</v>
      </c>
      <c r="H128" s="30"/>
      <c r="I128" s="52">
        <f t="shared" si="1"/>
        <v>0</v>
      </c>
      <c r="J128" s="56"/>
      <c r="K128" s="9"/>
    </row>
    <row r="129" spans="1:11" s="16" customFormat="1" ht="24.75" customHeight="1">
      <c r="A129" s="27">
        <v>724000030400</v>
      </c>
      <c r="B129" s="25"/>
      <c r="C129" s="17" t="s">
        <v>34</v>
      </c>
      <c r="D129" s="17" t="s">
        <v>227</v>
      </c>
      <c r="E129" s="1"/>
      <c r="F129" s="7" t="s">
        <v>7</v>
      </c>
      <c r="G129" s="43">
        <v>2</v>
      </c>
      <c r="H129" s="30"/>
      <c r="I129" s="52">
        <f t="shared" si="1"/>
        <v>0</v>
      </c>
      <c r="J129" s="56"/>
      <c r="K129" s="9"/>
    </row>
    <row r="130" spans="1:11" s="16" customFormat="1" ht="24.75" customHeight="1">
      <c r="A130" s="27">
        <v>724000030500</v>
      </c>
      <c r="B130" s="25"/>
      <c r="C130" s="17" t="s">
        <v>34</v>
      </c>
      <c r="D130" s="17" t="s">
        <v>228</v>
      </c>
      <c r="E130" s="1"/>
      <c r="F130" s="7" t="s">
        <v>7</v>
      </c>
      <c r="G130" s="43">
        <v>2</v>
      </c>
      <c r="H130" s="30"/>
      <c r="I130" s="52">
        <f t="shared" si="1"/>
        <v>0</v>
      </c>
      <c r="J130" s="56"/>
      <c r="K130" s="9"/>
    </row>
    <row r="131" spans="1:11" s="16" customFormat="1" ht="24.75" customHeight="1">
      <c r="A131" s="27">
        <v>724000030600</v>
      </c>
      <c r="B131" s="25"/>
      <c r="C131" s="17" t="s">
        <v>34</v>
      </c>
      <c r="D131" s="17" t="s">
        <v>229</v>
      </c>
      <c r="E131" s="1"/>
      <c r="F131" s="7" t="s">
        <v>7</v>
      </c>
      <c r="G131" s="43">
        <v>2</v>
      </c>
      <c r="H131" s="30"/>
      <c r="I131" s="52">
        <f t="shared" si="1"/>
        <v>0</v>
      </c>
      <c r="J131" s="56"/>
      <c r="K131" s="9"/>
    </row>
    <row r="132" spans="1:11" s="16" customFormat="1" ht="24.75" customHeight="1">
      <c r="A132" s="27">
        <v>724000030700</v>
      </c>
      <c r="B132" s="25"/>
      <c r="C132" s="17" t="s">
        <v>34</v>
      </c>
      <c r="D132" s="17" t="s">
        <v>230</v>
      </c>
      <c r="E132" s="1"/>
      <c r="F132" s="7" t="s">
        <v>7</v>
      </c>
      <c r="G132" s="43">
        <v>2</v>
      </c>
      <c r="H132" s="30"/>
      <c r="I132" s="52">
        <f t="shared" si="1"/>
        <v>0</v>
      </c>
      <c r="J132" s="56"/>
      <c r="K132" s="9"/>
    </row>
    <row r="133" spans="1:11" s="16" customFormat="1" ht="24.75" customHeight="1">
      <c r="A133" s="27">
        <v>724000030800</v>
      </c>
      <c r="B133" s="25"/>
      <c r="C133" s="17" t="s">
        <v>34</v>
      </c>
      <c r="D133" s="17" t="s">
        <v>231</v>
      </c>
      <c r="E133" s="1"/>
      <c r="F133" s="7" t="s">
        <v>7</v>
      </c>
      <c r="G133" s="43">
        <v>2</v>
      </c>
      <c r="H133" s="30"/>
      <c r="I133" s="52">
        <f t="shared" si="1"/>
        <v>0</v>
      </c>
      <c r="J133" s="56"/>
      <c r="K133" s="9"/>
    </row>
    <row r="134" spans="1:11" s="16" customFormat="1" ht="24.75" customHeight="1">
      <c r="A134" s="27">
        <v>724000030900</v>
      </c>
      <c r="B134" s="25"/>
      <c r="C134" s="17" t="s">
        <v>34</v>
      </c>
      <c r="D134" s="17" t="s">
        <v>232</v>
      </c>
      <c r="E134" s="1"/>
      <c r="F134" s="7" t="s">
        <v>7</v>
      </c>
      <c r="G134" s="43">
        <v>2</v>
      </c>
      <c r="H134" s="30"/>
      <c r="I134" s="52">
        <f t="shared" si="1"/>
        <v>0</v>
      </c>
      <c r="J134" s="56"/>
      <c r="K134" s="9"/>
    </row>
    <row r="135" spans="1:11" s="16" customFormat="1" ht="24.75" customHeight="1">
      <c r="A135" s="27">
        <v>724000031000</v>
      </c>
      <c r="B135" s="25"/>
      <c r="C135" s="17" t="s">
        <v>34</v>
      </c>
      <c r="D135" s="17" t="s">
        <v>233</v>
      </c>
      <c r="E135" s="1"/>
      <c r="F135" s="7" t="s">
        <v>7</v>
      </c>
      <c r="G135" s="43">
        <v>2</v>
      </c>
      <c r="H135" s="30"/>
      <c r="I135" s="52">
        <f t="shared" si="1"/>
        <v>0</v>
      </c>
      <c r="J135" s="56"/>
      <c r="K135" s="9"/>
    </row>
    <row r="136" spans="1:11" s="16" customFormat="1" ht="24.75" customHeight="1">
      <c r="A136" s="27">
        <v>724000031100</v>
      </c>
      <c r="B136" s="25"/>
      <c r="C136" s="17" t="s">
        <v>34</v>
      </c>
      <c r="D136" s="17" t="s">
        <v>234</v>
      </c>
      <c r="E136" s="1"/>
      <c r="F136" s="7" t="s">
        <v>7</v>
      </c>
      <c r="G136" s="43">
        <v>2</v>
      </c>
      <c r="H136" s="30"/>
      <c r="I136" s="52">
        <f t="shared" ref="I136:I199" si="2">G136*H136</f>
        <v>0</v>
      </c>
      <c r="J136" s="56"/>
      <c r="K136" s="9"/>
    </row>
    <row r="137" spans="1:11" s="16" customFormat="1" ht="24.75" customHeight="1">
      <c r="A137" s="27">
        <v>724000031200</v>
      </c>
      <c r="B137" s="25"/>
      <c r="C137" s="17" t="s">
        <v>34</v>
      </c>
      <c r="D137" s="17" t="s">
        <v>235</v>
      </c>
      <c r="E137" s="1"/>
      <c r="F137" s="7" t="s">
        <v>7</v>
      </c>
      <c r="G137" s="43">
        <v>2</v>
      </c>
      <c r="H137" s="30"/>
      <c r="I137" s="52">
        <f t="shared" si="2"/>
        <v>0</v>
      </c>
      <c r="J137" s="56"/>
      <c r="K137" s="9"/>
    </row>
    <row r="138" spans="1:11" ht="32.25" customHeight="1">
      <c r="A138" s="27">
        <v>724000008600</v>
      </c>
      <c r="B138" s="25"/>
      <c r="C138" s="29" t="s">
        <v>35</v>
      </c>
      <c r="D138" s="26" t="s">
        <v>236</v>
      </c>
      <c r="E138" s="2"/>
      <c r="F138" s="7" t="s">
        <v>23</v>
      </c>
      <c r="G138" s="43">
        <v>5</v>
      </c>
      <c r="H138" s="30"/>
      <c r="I138" s="52">
        <f t="shared" si="2"/>
        <v>0</v>
      </c>
      <c r="J138" s="56"/>
    </row>
    <row r="139" spans="1:11" s="16" customFormat="1" ht="32.25" customHeight="1">
      <c r="A139" s="27">
        <v>724000031300</v>
      </c>
      <c r="B139" s="25"/>
      <c r="C139" s="29" t="s">
        <v>35</v>
      </c>
      <c r="D139" s="26" t="s">
        <v>237</v>
      </c>
      <c r="E139" s="2"/>
      <c r="F139" s="7" t="s">
        <v>23</v>
      </c>
      <c r="G139" s="43">
        <v>5</v>
      </c>
      <c r="H139" s="30"/>
      <c r="I139" s="52">
        <f t="shared" si="2"/>
        <v>0</v>
      </c>
      <c r="J139" s="56"/>
      <c r="K139" s="9"/>
    </row>
    <row r="140" spans="1:11" s="16" customFormat="1" ht="32.25" customHeight="1">
      <c r="A140" s="27">
        <v>724000031400</v>
      </c>
      <c r="B140" s="25"/>
      <c r="C140" s="29" t="s">
        <v>35</v>
      </c>
      <c r="D140" s="26" t="s">
        <v>238</v>
      </c>
      <c r="E140" s="2"/>
      <c r="F140" s="7" t="s">
        <v>23</v>
      </c>
      <c r="G140" s="43">
        <v>5</v>
      </c>
      <c r="H140" s="30"/>
      <c r="I140" s="52">
        <f t="shared" si="2"/>
        <v>0</v>
      </c>
      <c r="J140" s="56"/>
      <c r="K140" s="9"/>
    </row>
    <row r="141" spans="1:11" s="16" customFormat="1" ht="32.25" customHeight="1">
      <c r="A141" s="27">
        <v>724000031700</v>
      </c>
      <c r="B141" s="25"/>
      <c r="C141" s="29" t="s">
        <v>35</v>
      </c>
      <c r="D141" s="26" t="s">
        <v>239</v>
      </c>
      <c r="E141" s="2"/>
      <c r="F141" s="7" t="s">
        <v>23</v>
      </c>
      <c r="G141" s="43">
        <v>5</v>
      </c>
      <c r="H141" s="30"/>
      <c r="I141" s="52">
        <f t="shared" si="2"/>
        <v>0</v>
      </c>
      <c r="J141" s="56"/>
      <c r="K141" s="9"/>
    </row>
    <row r="142" spans="1:11" s="16" customFormat="1" ht="32.25" customHeight="1">
      <c r="A142" s="27">
        <v>724000031800</v>
      </c>
      <c r="B142" s="25"/>
      <c r="C142" s="29" t="s">
        <v>35</v>
      </c>
      <c r="D142" s="26" t="s">
        <v>240</v>
      </c>
      <c r="E142" s="2"/>
      <c r="F142" s="7" t="s">
        <v>23</v>
      </c>
      <c r="G142" s="43">
        <v>5</v>
      </c>
      <c r="H142" s="30"/>
      <c r="I142" s="52">
        <f t="shared" si="2"/>
        <v>0</v>
      </c>
      <c r="J142" s="56"/>
      <c r="K142" s="9"/>
    </row>
    <row r="143" spans="1:11" s="16" customFormat="1" ht="32.25" customHeight="1">
      <c r="A143" s="27">
        <v>724000031900</v>
      </c>
      <c r="B143" s="25"/>
      <c r="C143" s="29" t="s">
        <v>35</v>
      </c>
      <c r="D143" s="26" t="s">
        <v>241</v>
      </c>
      <c r="E143" s="2"/>
      <c r="F143" s="7" t="s">
        <v>23</v>
      </c>
      <c r="G143" s="43">
        <v>5</v>
      </c>
      <c r="H143" s="30"/>
      <c r="I143" s="52">
        <f t="shared" si="2"/>
        <v>0</v>
      </c>
      <c r="J143" s="56"/>
      <c r="K143" s="9"/>
    </row>
    <row r="144" spans="1:11" s="16" customFormat="1" ht="32.25" customHeight="1">
      <c r="A144" s="27">
        <v>724000032000</v>
      </c>
      <c r="B144" s="25"/>
      <c r="C144" s="29" t="s">
        <v>35</v>
      </c>
      <c r="D144" s="26" t="s">
        <v>242</v>
      </c>
      <c r="E144" s="2"/>
      <c r="F144" s="7" t="s">
        <v>23</v>
      </c>
      <c r="G144" s="43">
        <v>5</v>
      </c>
      <c r="H144" s="30"/>
      <c r="I144" s="52">
        <f t="shared" si="2"/>
        <v>0</v>
      </c>
      <c r="J144" s="56"/>
      <c r="K144" s="9"/>
    </row>
    <row r="145" spans="1:11" s="16" customFormat="1" ht="32.25" customHeight="1">
      <c r="A145" s="27">
        <v>724000032100</v>
      </c>
      <c r="B145" s="25"/>
      <c r="C145" s="29" t="s">
        <v>35</v>
      </c>
      <c r="D145" s="26" t="s">
        <v>243</v>
      </c>
      <c r="E145" s="2"/>
      <c r="F145" s="7" t="s">
        <v>23</v>
      </c>
      <c r="G145" s="43">
        <v>5</v>
      </c>
      <c r="H145" s="30"/>
      <c r="I145" s="52">
        <f t="shared" si="2"/>
        <v>0</v>
      </c>
      <c r="J145" s="56"/>
      <c r="K145" s="9"/>
    </row>
    <row r="146" spans="1:11" s="16" customFormat="1" ht="32.25" customHeight="1">
      <c r="A146" s="27">
        <v>724000032200</v>
      </c>
      <c r="B146" s="25"/>
      <c r="C146" s="29" t="s">
        <v>35</v>
      </c>
      <c r="D146" s="26" t="s">
        <v>244</v>
      </c>
      <c r="E146" s="2"/>
      <c r="F146" s="7" t="s">
        <v>23</v>
      </c>
      <c r="G146" s="43">
        <v>5</v>
      </c>
      <c r="H146" s="30"/>
      <c r="I146" s="52">
        <f t="shared" si="2"/>
        <v>0</v>
      </c>
      <c r="J146" s="56"/>
      <c r="K146" s="9"/>
    </row>
    <row r="147" spans="1:11" s="16" customFormat="1" ht="32.25" customHeight="1">
      <c r="A147" s="27">
        <v>724000032300</v>
      </c>
      <c r="B147" s="25"/>
      <c r="C147" s="29" t="s">
        <v>35</v>
      </c>
      <c r="D147" s="26" t="s">
        <v>245</v>
      </c>
      <c r="E147" s="2"/>
      <c r="F147" s="7" t="s">
        <v>23</v>
      </c>
      <c r="G147" s="43">
        <v>5</v>
      </c>
      <c r="H147" s="30"/>
      <c r="I147" s="52">
        <f t="shared" si="2"/>
        <v>0</v>
      </c>
      <c r="J147" s="56"/>
      <c r="K147" s="9"/>
    </row>
    <row r="148" spans="1:11" s="16" customFormat="1" ht="32.25" customHeight="1">
      <c r="A148" s="27">
        <v>724000032400</v>
      </c>
      <c r="B148" s="25"/>
      <c r="C148" s="29" t="s">
        <v>35</v>
      </c>
      <c r="D148" s="26" t="s">
        <v>246</v>
      </c>
      <c r="E148" s="2"/>
      <c r="F148" s="7" t="s">
        <v>23</v>
      </c>
      <c r="G148" s="43">
        <v>5</v>
      </c>
      <c r="H148" s="30"/>
      <c r="I148" s="52">
        <f t="shared" si="2"/>
        <v>0</v>
      </c>
      <c r="J148" s="56"/>
      <c r="K148" s="9"/>
    </row>
    <row r="149" spans="1:11" s="16" customFormat="1" ht="32.25" customHeight="1">
      <c r="A149" s="27">
        <v>724000032500</v>
      </c>
      <c r="B149" s="25"/>
      <c r="C149" s="29" t="s">
        <v>35</v>
      </c>
      <c r="D149" s="26" t="s">
        <v>247</v>
      </c>
      <c r="E149" s="2"/>
      <c r="F149" s="7" t="s">
        <v>23</v>
      </c>
      <c r="G149" s="43">
        <v>5</v>
      </c>
      <c r="H149" s="30"/>
      <c r="I149" s="52">
        <f t="shared" si="2"/>
        <v>0</v>
      </c>
      <c r="J149" s="56"/>
      <c r="K149" s="9"/>
    </row>
    <row r="150" spans="1:11" s="16" customFormat="1" ht="32.25" customHeight="1">
      <c r="A150" s="27">
        <v>724000032600</v>
      </c>
      <c r="B150" s="25"/>
      <c r="C150" s="29" t="s">
        <v>35</v>
      </c>
      <c r="D150" s="26" t="s">
        <v>248</v>
      </c>
      <c r="E150" s="2"/>
      <c r="F150" s="7" t="s">
        <v>23</v>
      </c>
      <c r="G150" s="43">
        <v>5</v>
      </c>
      <c r="H150" s="30"/>
      <c r="I150" s="52">
        <f t="shared" si="2"/>
        <v>0</v>
      </c>
      <c r="J150" s="56"/>
      <c r="K150" s="9"/>
    </row>
    <row r="151" spans="1:11" ht="53.25" customHeight="1">
      <c r="A151" s="27">
        <v>724000011700</v>
      </c>
      <c r="B151" s="25"/>
      <c r="C151" s="19" t="s">
        <v>36</v>
      </c>
      <c r="D151" s="19" t="s">
        <v>249</v>
      </c>
      <c r="E151" s="1"/>
      <c r="F151" s="7" t="s">
        <v>23</v>
      </c>
      <c r="G151" s="43">
        <v>30</v>
      </c>
      <c r="H151" s="30"/>
      <c r="I151" s="52">
        <f t="shared" si="2"/>
        <v>0</v>
      </c>
      <c r="J151" s="56"/>
    </row>
    <row r="152" spans="1:11" s="16" customFormat="1" ht="53.25" customHeight="1">
      <c r="A152" s="27">
        <v>724000032700</v>
      </c>
      <c r="B152" s="25"/>
      <c r="C152" s="19" t="s">
        <v>36</v>
      </c>
      <c r="D152" s="19" t="s">
        <v>250</v>
      </c>
      <c r="E152" s="1"/>
      <c r="F152" s="7" t="s">
        <v>23</v>
      </c>
      <c r="G152" s="43">
        <v>10</v>
      </c>
      <c r="H152" s="30"/>
      <c r="I152" s="52">
        <f t="shared" si="2"/>
        <v>0</v>
      </c>
      <c r="J152" s="56"/>
      <c r="K152" s="9"/>
    </row>
    <row r="153" spans="1:11" s="16" customFormat="1" ht="53.25" customHeight="1">
      <c r="A153" s="27">
        <v>724000032800</v>
      </c>
      <c r="B153" s="25"/>
      <c r="C153" s="19" t="s">
        <v>36</v>
      </c>
      <c r="D153" s="19" t="s">
        <v>251</v>
      </c>
      <c r="E153" s="1"/>
      <c r="F153" s="7" t="s">
        <v>23</v>
      </c>
      <c r="G153" s="43">
        <v>30</v>
      </c>
      <c r="H153" s="30"/>
      <c r="I153" s="52">
        <f t="shared" si="2"/>
        <v>0</v>
      </c>
      <c r="J153" s="56"/>
      <c r="K153" s="9"/>
    </row>
    <row r="154" spans="1:11" s="16" customFormat="1" ht="53.25" customHeight="1">
      <c r="A154" s="27">
        <v>724000032900</v>
      </c>
      <c r="B154" s="25"/>
      <c r="C154" s="19" t="s">
        <v>36</v>
      </c>
      <c r="D154" s="19" t="s">
        <v>252</v>
      </c>
      <c r="E154" s="1"/>
      <c r="F154" s="7" t="s">
        <v>23</v>
      </c>
      <c r="G154" s="43">
        <v>30</v>
      </c>
      <c r="H154" s="30"/>
      <c r="I154" s="52">
        <f t="shared" si="2"/>
        <v>0</v>
      </c>
      <c r="J154" s="56"/>
      <c r="K154" s="9"/>
    </row>
    <row r="155" spans="1:11" s="16" customFormat="1" ht="53.25" customHeight="1">
      <c r="A155" s="27">
        <v>724000033000</v>
      </c>
      <c r="B155" s="25"/>
      <c r="C155" s="19" t="s">
        <v>36</v>
      </c>
      <c r="D155" s="19" t="s">
        <v>253</v>
      </c>
      <c r="E155" s="1"/>
      <c r="F155" s="7" t="s">
        <v>23</v>
      </c>
      <c r="G155" s="43">
        <v>30</v>
      </c>
      <c r="H155" s="30"/>
      <c r="I155" s="52">
        <f t="shared" si="2"/>
        <v>0</v>
      </c>
      <c r="J155" s="56"/>
      <c r="K155" s="9"/>
    </row>
    <row r="156" spans="1:11" s="16" customFormat="1" ht="53.25" customHeight="1">
      <c r="A156" s="27">
        <v>724000033100</v>
      </c>
      <c r="B156" s="25"/>
      <c r="C156" s="19" t="s">
        <v>36</v>
      </c>
      <c r="D156" s="19" t="s">
        <v>254</v>
      </c>
      <c r="E156" s="1"/>
      <c r="F156" s="7" t="s">
        <v>23</v>
      </c>
      <c r="G156" s="43">
        <v>30</v>
      </c>
      <c r="H156" s="30"/>
      <c r="I156" s="52">
        <f t="shared" si="2"/>
        <v>0</v>
      </c>
      <c r="J156" s="56"/>
      <c r="K156" s="9"/>
    </row>
    <row r="157" spans="1:11" s="16" customFormat="1" ht="53.25" customHeight="1">
      <c r="A157" s="27">
        <v>724000033200</v>
      </c>
      <c r="B157" s="25"/>
      <c r="C157" s="19" t="s">
        <v>36</v>
      </c>
      <c r="D157" s="19" t="s">
        <v>255</v>
      </c>
      <c r="E157" s="1"/>
      <c r="F157" s="7" t="s">
        <v>23</v>
      </c>
      <c r="G157" s="43">
        <v>30</v>
      </c>
      <c r="H157" s="30"/>
      <c r="I157" s="52">
        <f t="shared" si="2"/>
        <v>0</v>
      </c>
      <c r="J157" s="56"/>
      <c r="K157" s="9"/>
    </row>
    <row r="158" spans="1:11" s="16" customFormat="1" ht="53.25" customHeight="1">
      <c r="A158" s="27">
        <v>724000033300</v>
      </c>
      <c r="B158" s="25"/>
      <c r="C158" s="19" t="s">
        <v>36</v>
      </c>
      <c r="D158" s="19" t="s">
        <v>256</v>
      </c>
      <c r="E158" s="1"/>
      <c r="F158" s="7" t="s">
        <v>23</v>
      </c>
      <c r="G158" s="43">
        <v>30</v>
      </c>
      <c r="H158" s="30"/>
      <c r="I158" s="52">
        <f t="shared" si="2"/>
        <v>0</v>
      </c>
      <c r="J158" s="56"/>
      <c r="K158" s="9"/>
    </row>
    <row r="159" spans="1:11" s="16" customFormat="1" ht="53.25" customHeight="1">
      <c r="A159" s="27">
        <v>724000033400</v>
      </c>
      <c r="B159" s="25"/>
      <c r="C159" s="19" t="s">
        <v>36</v>
      </c>
      <c r="D159" s="19" t="s">
        <v>257</v>
      </c>
      <c r="E159" s="1"/>
      <c r="F159" s="7" t="s">
        <v>23</v>
      </c>
      <c r="G159" s="43">
        <v>30</v>
      </c>
      <c r="H159" s="30"/>
      <c r="I159" s="52">
        <f t="shared" si="2"/>
        <v>0</v>
      </c>
      <c r="J159" s="56"/>
      <c r="K159" s="9"/>
    </row>
    <row r="160" spans="1:11" s="16" customFormat="1" ht="53.25" customHeight="1">
      <c r="A160" s="27">
        <v>724000033500</v>
      </c>
      <c r="B160" s="25"/>
      <c r="C160" s="19" t="s">
        <v>36</v>
      </c>
      <c r="D160" s="19" t="s">
        <v>258</v>
      </c>
      <c r="E160" s="1"/>
      <c r="F160" s="7" t="s">
        <v>23</v>
      </c>
      <c r="G160" s="43">
        <v>30</v>
      </c>
      <c r="H160" s="30"/>
      <c r="I160" s="52">
        <f t="shared" si="2"/>
        <v>0</v>
      </c>
      <c r="J160" s="56"/>
      <c r="K160" s="9"/>
    </row>
    <row r="161" spans="1:11" s="16" customFormat="1" ht="53.25" customHeight="1">
      <c r="A161" s="27">
        <v>724000033600</v>
      </c>
      <c r="B161" s="25"/>
      <c r="C161" s="19" t="s">
        <v>36</v>
      </c>
      <c r="D161" s="19" t="s">
        <v>259</v>
      </c>
      <c r="E161" s="1"/>
      <c r="F161" s="7" t="s">
        <v>23</v>
      </c>
      <c r="G161" s="43">
        <v>30</v>
      </c>
      <c r="H161" s="30"/>
      <c r="I161" s="52">
        <f t="shared" si="2"/>
        <v>0</v>
      </c>
      <c r="J161" s="56"/>
      <c r="K161" s="9"/>
    </row>
    <row r="162" spans="1:11" s="16" customFormat="1" ht="53.25" customHeight="1">
      <c r="A162" s="27">
        <v>724000033700</v>
      </c>
      <c r="B162" s="25"/>
      <c r="C162" s="19" t="s">
        <v>36</v>
      </c>
      <c r="D162" s="19" t="s">
        <v>260</v>
      </c>
      <c r="E162" s="1"/>
      <c r="F162" s="7" t="s">
        <v>23</v>
      </c>
      <c r="G162" s="43">
        <v>20</v>
      </c>
      <c r="H162" s="30"/>
      <c r="I162" s="52">
        <f t="shared" si="2"/>
        <v>0</v>
      </c>
      <c r="J162" s="56"/>
      <c r="K162" s="9"/>
    </row>
    <row r="163" spans="1:11" s="16" customFormat="1" ht="53.25" customHeight="1">
      <c r="A163" s="27">
        <v>724000033800</v>
      </c>
      <c r="B163" s="25"/>
      <c r="C163" s="19" t="s">
        <v>36</v>
      </c>
      <c r="D163" s="19" t="s">
        <v>261</v>
      </c>
      <c r="E163" s="1"/>
      <c r="F163" s="7" t="s">
        <v>23</v>
      </c>
      <c r="G163" s="43">
        <v>20</v>
      </c>
      <c r="H163" s="30"/>
      <c r="I163" s="52">
        <f t="shared" si="2"/>
        <v>0</v>
      </c>
      <c r="J163" s="56"/>
      <c r="K163" s="9"/>
    </row>
    <row r="164" spans="1:11" s="16" customFormat="1" ht="53.25" customHeight="1">
      <c r="A164" s="27">
        <v>724000033900</v>
      </c>
      <c r="B164" s="25"/>
      <c r="C164" s="19" t="s">
        <v>36</v>
      </c>
      <c r="D164" s="19" t="s">
        <v>262</v>
      </c>
      <c r="E164" s="1"/>
      <c r="F164" s="7" t="s">
        <v>23</v>
      </c>
      <c r="G164" s="43">
        <v>2</v>
      </c>
      <c r="H164" s="30"/>
      <c r="I164" s="52">
        <f t="shared" si="2"/>
        <v>0</v>
      </c>
      <c r="J164" s="56"/>
      <c r="K164" s="9"/>
    </row>
    <row r="165" spans="1:11" s="16" customFormat="1" ht="53.25" customHeight="1">
      <c r="A165" s="27">
        <v>724000034000</v>
      </c>
      <c r="B165" s="25"/>
      <c r="C165" s="19" t="s">
        <v>36</v>
      </c>
      <c r="D165" s="19" t="s">
        <v>263</v>
      </c>
      <c r="E165" s="1"/>
      <c r="F165" s="7" t="s">
        <v>23</v>
      </c>
      <c r="G165" s="43">
        <v>2</v>
      </c>
      <c r="H165" s="30"/>
      <c r="I165" s="52">
        <f t="shared" si="2"/>
        <v>0</v>
      </c>
      <c r="J165" s="56"/>
      <c r="K165" s="9"/>
    </row>
    <row r="166" spans="1:11" ht="75" customHeight="1">
      <c r="A166" s="27">
        <v>724000011900</v>
      </c>
      <c r="B166" s="25"/>
      <c r="C166" s="19" t="s">
        <v>37</v>
      </c>
      <c r="D166" s="19" t="s">
        <v>264</v>
      </c>
      <c r="E166" s="1"/>
      <c r="F166" s="7" t="s">
        <v>23</v>
      </c>
      <c r="G166" s="43">
        <v>15</v>
      </c>
      <c r="H166" s="30"/>
      <c r="I166" s="52">
        <f t="shared" si="2"/>
        <v>0</v>
      </c>
      <c r="J166" s="56"/>
    </row>
    <row r="167" spans="1:11" s="16" customFormat="1" ht="53.25" customHeight="1">
      <c r="A167" s="27">
        <v>724000034100</v>
      </c>
      <c r="B167" s="25"/>
      <c r="C167" s="19" t="s">
        <v>37</v>
      </c>
      <c r="D167" s="19" t="s">
        <v>265</v>
      </c>
      <c r="E167" s="1"/>
      <c r="F167" s="7" t="s">
        <v>23</v>
      </c>
      <c r="G167" s="43">
        <v>15</v>
      </c>
      <c r="H167" s="30"/>
      <c r="I167" s="52">
        <f t="shared" si="2"/>
        <v>0</v>
      </c>
      <c r="J167" s="56"/>
      <c r="K167" s="9"/>
    </row>
    <row r="168" spans="1:11" s="16" customFormat="1" ht="57" customHeight="1">
      <c r="A168" s="27">
        <v>724000034200</v>
      </c>
      <c r="B168" s="25"/>
      <c r="C168" s="19" t="s">
        <v>37</v>
      </c>
      <c r="D168" s="19" t="s">
        <v>266</v>
      </c>
      <c r="E168" s="1"/>
      <c r="F168" s="7" t="s">
        <v>23</v>
      </c>
      <c r="G168" s="43">
        <v>20</v>
      </c>
      <c r="H168" s="30"/>
      <c r="I168" s="52">
        <f t="shared" si="2"/>
        <v>0</v>
      </c>
      <c r="J168" s="56"/>
      <c r="K168" s="9"/>
    </row>
    <row r="169" spans="1:11" s="16" customFormat="1" ht="63" customHeight="1">
      <c r="A169" s="27">
        <v>724000034300</v>
      </c>
      <c r="B169" s="25"/>
      <c r="C169" s="19" t="s">
        <v>37</v>
      </c>
      <c r="D169" s="19" t="s">
        <v>267</v>
      </c>
      <c r="E169" s="1"/>
      <c r="F169" s="7" t="s">
        <v>23</v>
      </c>
      <c r="G169" s="43">
        <v>25</v>
      </c>
      <c r="H169" s="30"/>
      <c r="I169" s="52">
        <f t="shared" si="2"/>
        <v>0</v>
      </c>
      <c r="J169" s="56"/>
      <c r="K169" s="9"/>
    </row>
    <row r="170" spans="1:11" s="16" customFormat="1" ht="60.75" customHeight="1">
      <c r="A170" s="27">
        <v>724000034400</v>
      </c>
      <c r="B170" s="25"/>
      <c r="C170" s="19" t="s">
        <v>37</v>
      </c>
      <c r="D170" s="19" t="s">
        <v>268</v>
      </c>
      <c r="E170" s="1"/>
      <c r="F170" s="7" t="s">
        <v>23</v>
      </c>
      <c r="G170" s="43">
        <v>30</v>
      </c>
      <c r="H170" s="30"/>
      <c r="I170" s="52">
        <f t="shared" si="2"/>
        <v>0</v>
      </c>
      <c r="J170" s="56"/>
      <c r="K170" s="9"/>
    </row>
    <row r="171" spans="1:11" s="16" customFormat="1" ht="60" customHeight="1">
      <c r="A171" s="27">
        <v>724000034500</v>
      </c>
      <c r="B171" s="25"/>
      <c r="C171" s="19" t="s">
        <v>37</v>
      </c>
      <c r="D171" s="19" t="s">
        <v>269</v>
      </c>
      <c r="E171" s="1"/>
      <c r="F171" s="7" t="s">
        <v>23</v>
      </c>
      <c r="G171" s="43">
        <v>30</v>
      </c>
      <c r="H171" s="30"/>
      <c r="I171" s="52">
        <f t="shared" si="2"/>
        <v>0</v>
      </c>
      <c r="J171" s="56"/>
      <c r="K171" s="9"/>
    </row>
    <row r="172" spans="1:11" s="16" customFormat="1" ht="59.25" customHeight="1">
      <c r="A172" s="27">
        <v>724000034600</v>
      </c>
      <c r="B172" s="25"/>
      <c r="C172" s="19" t="s">
        <v>37</v>
      </c>
      <c r="D172" s="19" t="s">
        <v>270</v>
      </c>
      <c r="E172" s="1"/>
      <c r="F172" s="7" t="s">
        <v>23</v>
      </c>
      <c r="G172" s="43">
        <v>30</v>
      </c>
      <c r="H172" s="30"/>
      <c r="I172" s="52">
        <f t="shared" si="2"/>
        <v>0</v>
      </c>
      <c r="J172" s="56"/>
      <c r="K172" s="9"/>
    </row>
    <row r="173" spans="1:11" s="16" customFormat="1" ht="60.75" customHeight="1">
      <c r="A173" s="27">
        <v>724000034700</v>
      </c>
      <c r="B173" s="25"/>
      <c r="C173" s="19" t="s">
        <v>37</v>
      </c>
      <c r="D173" s="19" t="s">
        <v>271</v>
      </c>
      <c r="E173" s="1"/>
      <c r="F173" s="7" t="s">
        <v>23</v>
      </c>
      <c r="G173" s="43">
        <v>30</v>
      </c>
      <c r="H173" s="30"/>
      <c r="I173" s="52">
        <f t="shared" si="2"/>
        <v>0</v>
      </c>
      <c r="J173" s="56"/>
      <c r="K173" s="9"/>
    </row>
    <row r="174" spans="1:11" s="16" customFormat="1" ht="62.25" customHeight="1">
      <c r="A174" s="27">
        <v>724000034800</v>
      </c>
      <c r="B174" s="25"/>
      <c r="C174" s="19" t="s">
        <v>37</v>
      </c>
      <c r="D174" s="19" t="s">
        <v>272</v>
      </c>
      <c r="E174" s="1"/>
      <c r="F174" s="7" t="s">
        <v>23</v>
      </c>
      <c r="G174" s="43">
        <v>30</v>
      </c>
      <c r="H174" s="30"/>
      <c r="I174" s="52">
        <f t="shared" si="2"/>
        <v>0</v>
      </c>
      <c r="J174" s="56"/>
      <c r="K174" s="9"/>
    </row>
    <row r="175" spans="1:11" s="16" customFormat="1" ht="63" customHeight="1">
      <c r="A175" s="27">
        <v>724000034900</v>
      </c>
      <c r="B175" s="25"/>
      <c r="C175" s="19" t="s">
        <v>37</v>
      </c>
      <c r="D175" s="19" t="s">
        <v>273</v>
      </c>
      <c r="E175" s="1"/>
      <c r="F175" s="7" t="s">
        <v>23</v>
      </c>
      <c r="G175" s="43">
        <v>30</v>
      </c>
      <c r="H175" s="30"/>
      <c r="I175" s="52">
        <f t="shared" si="2"/>
        <v>0</v>
      </c>
      <c r="J175" s="56"/>
      <c r="K175" s="9"/>
    </row>
    <row r="176" spans="1:11" s="16" customFormat="1" ht="63.75" customHeight="1">
      <c r="A176" s="27">
        <v>724000035000</v>
      </c>
      <c r="B176" s="25"/>
      <c r="C176" s="19" t="s">
        <v>37</v>
      </c>
      <c r="D176" s="19" t="s">
        <v>274</v>
      </c>
      <c r="E176" s="1"/>
      <c r="F176" s="7" t="s">
        <v>23</v>
      </c>
      <c r="G176" s="43">
        <v>20</v>
      </c>
      <c r="H176" s="30"/>
      <c r="I176" s="52">
        <f t="shared" si="2"/>
        <v>0</v>
      </c>
      <c r="J176" s="56"/>
      <c r="K176" s="9"/>
    </row>
    <row r="177" spans="1:11" s="16" customFormat="1" ht="58.5" customHeight="1">
      <c r="A177" s="27">
        <v>724000035100</v>
      </c>
      <c r="B177" s="25"/>
      <c r="C177" s="19" t="s">
        <v>37</v>
      </c>
      <c r="D177" s="19" t="s">
        <v>275</v>
      </c>
      <c r="E177" s="1"/>
      <c r="F177" s="7" t="s">
        <v>23</v>
      </c>
      <c r="G177" s="43">
        <v>20</v>
      </c>
      <c r="H177" s="30"/>
      <c r="I177" s="52">
        <f t="shared" si="2"/>
        <v>0</v>
      </c>
      <c r="J177" s="56"/>
      <c r="K177" s="9"/>
    </row>
    <row r="178" spans="1:11" s="16" customFormat="1" ht="66" customHeight="1">
      <c r="A178" s="27">
        <v>724000035200</v>
      </c>
      <c r="B178" s="25"/>
      <c r="C178" s="19" t="s">
        <v>37</v>
      </c>
      <c r="D178" s="19" t="s">
        <v>276</v>
      </c>
      <c r="E178" s="1"/>
      <c r="F178" s="7" t="s">
        <v>23</v>
      </c>
      <c r="G178" s="43">
        <v>20</v>
      </c>
      <c r="H178" s="30"/>
      <c r="I178" s="52">
        <f t="shared" si="2"/>
        <v>0</v>
      </c>
      <c r="J178" s="56"/>
      <c r="K178" s="9"/>
    </row>
    <row r="179" spans="1:11" s="16" customFormat="1" ht="63.75" customHeight="1">
      <c r="A179" s="27">
        <v>724000035300</v>
      </c>
      <c r="B179" s="25"/>
      <c r="C179" s="19" t="s">
        <v>37</v>
      </c>
      <c r="D179" s="19" t="s">
        <v>277</v>
      </c>
      <c r="E179" s="1"/>
      <c r="F179" s="7" t="s">
        <v>23</v>
      </c>
      <c r="G179" s="43">
        <v>10</v>
      </c>
      <c r="H179" s="30"/>
      <c r="I179" s="52">
        <f t="shared" si="2"/>
        <v>0</v>
      </c>
      <c r="J179" s="56"/>
      <c r="K179" s="9"/>
    </row>
    <row r="180" spans="1:11" s="16" customFormat="1" ht="59.25" customHeight="1">
      <c r="A180" s="27">
        <v>724000035400</v>
      </c>
      <c r="B180" s="25"/>
      <c r="C180" s="19" t="s">
        <v>37</v>
      </c>
      <c r="D180" s="19" t="s">
        <v>278</v>
      </c>
      <c r="E180" s="1"/>
      <c r="F180" s="7" t="s">
        <v>23</v>
      </c>
      <c r="G180" s="43">
        <v>10</v>
      </c>
      <c r="H180" s="30"/>
      <c r="I180" s="52">
        <f t="shared" si="2"/>
        <v>0</v>
      </c>
      <c r="J180" s="56"/>
      <c r="K180" s="9"/>
    </row>
    <row r="181" spans="1:11" ht="45" customHeight="1">
      <c r="A181" s="27">
        <v>724000013300</v>
      </c>
      <c r="B181" s="25"/>
      <c r="C181" s="17" t="s">
        <v>38</v>
      </c>
      <c r="D181" s="17" t="s">
        <v>279</v>
      </c>
      <c r="E181" s="1"/>
      <c r="F181" s="7" t="s">
        <v>7</v>
      </c>
      <c r="G181" s="45">
        <v>1</v>
      </c>
      <c r="H181" s="30"/>
      <c r="I181" s="52">
        <f t="shared" si="2"/>
        <v>0</v>
      </c>
      <c r="J181" s="56"/>
    </row>
    <row r="182" spans="1:11" s="16" customFormat="1" ht="45" customHeight="1">
      <c r="A182" s="27">
        <v>724000035500</v>
      </c>
      <c r="B182" s="25"/>
      <c r="C182" s="17" t="s">
        <v>38</v>
      </c>
      <c r="D182" s="17" t="s">
        <v>280</v>
      </c>
      <c r="E182" s="1"/>
      <c r="F182" s="7" t="s">
        <v>7</v>
      </c>
      <c r="G182" s="45">
        <v>1</v>
      </c>
      <c r="H182" s="30"/>
      <c r="I182" s="52">
        <f t="shared" si="2"/>
        <v>0</v>
      </c>
      <c r="J182" s="56"/>
      <c r="K182" s="9"/>
    </row>
    <row r="183" spans="1:11" s="16" customFormat="1" ht="45" customHeight="1">
      <c r="A183" s="27">
        <v>724000035600</v>
      </c>
      <c r="B183" s="25"/>
      <c r="C183" s="17" t="s">
        <v>38</v>
      </c>
      <c r="D183" s="17" t="s">
        <v>281</v>
      </c>
      <c r="E183" s="1"/>
      <c r="F183" s="7" t="s">
        <v>7</v>
      </c>
      <c r="G183" s="45">
        <v>1</v>
      </c>
      <c r="H183" s="30"/>
      <c r="I183" s="52">
        <f t="shared" si="2"/>
        <v>0</v>
      </c>
      <c r="J183" s="56"/>
      <c r="K183" s="9"/>
    </row>
    <row r="184" spans="1:11" s="16" customFormat="1" ht="45" customHeight="1">
      <c r="A184" s="27">
        <v>724000035700</v>
      </c>
      <c r="B184" s="25"/>
      <c r="C184" s="17" t="s">
        <v>38</v>
      </c>
      <c r="D184" s="17" t="s">
        <v>282</v>
      </c>
      <c r="E184" s="1"/>
      <c r="F184" s="7" t="s">
        <v>7</v>
      </c>
      <c r="G184" s="45">
        <v>1</v>
      </c>
      <c r="H184" s="30"/>
      <c r="I184" s="52">
        <f t="shared" si="2"/>
        <v>0</v>
      </c>
      <c r="J184" s="56"/>
      <c r="K184" s="9"/>
    </row>
    <row r="185" spans="1:11" s="16" customFormat="1" ht="45" customHeight="1">
      <c r="A185" s="27">
        <v>724000035800</v>
      </c>
      <c r="B185" s="25"/>
      <c r="C185" s="17" t="s">
        <v>38</v>
      </c>
      <c r="D185" s="17" t="s">
        <v>283</v>
      </c>
      <c r="E185" s="1"/>
      <c r="F185" s="7" t="s">
        <v>7</v>
      </c>
      <c r="G185" s="45">
        <v>1</v>
      </c>
      <c r="H185" s="30"/>
      <c r="I185" s="52">
        <f t="shared" si="2"/>
        <v>0</v>
      </c>
      <c r="J185" s="56"/>
      <c r="K185" s="9"/>
    </row>
    <row r="186" spans="1:11" s="16" customFormat="1" ht="45" customHeight="1">
      <c r="A186" s="27">
        <v>724000035900</v>
      </c>
      <c r="B186" s="25"/>
      <c r="C186" s="17" t="s">
        <v>38</v>
      </c>
      <c r="D186" s="17" t="s">
        <v>284</v>
      </c>
      <c r="E186" s="1"/>
      <c r="F186" s="7" t="s">
        <v>7</v>
      </c>
      <c r="G186" s="45">
        <v>1</v>
      </c>
      <c r="H186" s="30"/>
      <c r="I186" s="52">
        <f t="shared" si="2"/>
        <v>0</v>
      </c>
      <c r="J186" s="56"/>
      <c r="K186" s="9"/>
    </row>
    <row r="187" spans="1:11" s="16" customFormat="1" ht="45" customHeight="1">
      <c r="A187" s="27">
        <v>724000036000</v>
      </c>
      <c r="B187" s="25"/>
      <c r="C187" s="17" t="s">
        <v>38</v>
      </c>
      <c r="D187" s="17" t="s">
        <v>285</v>
      </c>
      <c r="E187" s="1"/>
      <c r="F187" s="7" t="s">
        <v>7</v>
      </c>
      <c r="G187" s="45">
        <v>1</v>
      </c>
      <c r="H187" s="30"/>
      <c r="I187" s="52">
        <f t="shared" si="2"/>
        <v>0</v>
      </c>
      <c r="J187" s="56"/>
      <c r="K187" s="9"/>
    </row>
    <row r="188" spans="1:11" s="16" customFormat="1" ht="45" customHeight="1">
      <c r="A188" s="27">
        <v>724000036100</v>
      </c>
      <c r="B188" s="25"/>
      <c r="C188" s="17" t="s">
        <v>38</v>
      </c>
      <c r="D188" s="17" t="s">
        <v>286</v>
      </c>
      <c r="E188" s="1"/>
      <c r="F188" s="7" t="s">
        <v>7</v>
      </c>
      <c r="G188" s="45">
        <v>1</v>
      </c>
      <c r="H188" s="30"/>
      <c r="I188" s="52">
        <f t="shared" si="2"/>
        <v>0</v>
      </c>
      <c r="J188" s="56"/>
      <c r="K188" s="9"/>
    </row>
    <row r="189" spans="1:11" s="16" customFormat="1" ht="45" customHeight="1">
      <c r="A189" s="27">
        <v>724000036200</v>
      </c>
      <c r="B189" s="25"/>
      <c r="C189" s="17" t="s">
        <v>38</v>
      </c>
      <c r="D189" s="17" t="s">
        <v>287</v>
      </c>
      <c r="E189" s="1"/>
      <c r="F189" s="7" t="s">
        <v>7</v>
      </c>
      <c r="G189" s="45">
        <v>1</v>
      </c>
      <c r="H189" s="30"/>
      <c r="I189" s="52">
        <f t="shared" si="2"/>
        <v>0</v>
      </c>
      <c r="J189" s="56"/>
      <c r="K189" s="9"/>
    </row>
    <row r="190" spans="1:11" s="16" customFormat="1" ht="45" customHeight="1">
      <c r="A190" s="27">
        <v>724000036300</v>
      </c>
      <c r="B190" s="25"/>
      <c r="C190" s="17" t="s">
        <v>38</v>
      </c>
      <c r="D190" s="17" t="s">
        <v>288</v>
      </c>
      <c r="E190" s="1"/>
      <c r="F190" s="7" t="s">
        <v>7</v>
      </c>
      <c r="G190" s="45">
        <v>1</v>
      </c>
      <c r="H190" s="30"/>
      <c r="I190" s="52">
        <f t="shared" si="2"/>
        <v>0</v>
      </c>
      <c r="J190" s="56"/>
      <c r="K190" s="9"/>
    </row>
    <row r="191" spans="1:11" ht="75" customHeight="1">
      <c r="A191" s="27">
        <v>793500004000</v>
      </c>
      <c r="B191" s="25"/>
      <c r="C191" s="19" t="s">
        <v>39</v>
      </c>
      <c r="D191" s="19" t="s">
        <v>289</v>
      </c>
      <c r="E191" s="2"/>
      <c r="F191" s="7" t="s">
        <v>7</v>
      </c>
      <c r="G191" s="43">
        <v>150</v>
      </c>
      <c r="H191" s="30"/>
      <c r="I191" s="52">
        <f t="shared" si="2"/>
        <v>0</v>
      </c>
      <c r="J191" s="56"/>
    </row>
    <row r="192" spans="1:11" ht="34.5" customHeight="1">
      <c r="A192" s="27">
        <v>793500009800</v>
      </c>
      <c r="B192" s="25"/>
      <c r="C192" s="17" t="s">
        <v>40</v>
      </c>
      <c r="D192" s="17" t="s">
        <v>290</v>
      </c>
      <c r="E192" s="1"/>
      <c r="F192" s="7" t="s">
        <v>7</v>
      </c>
      <c r="G192" s="43">
        <v>30</v>
      </c>
      <c r="H192" s="30"/>
      <c r="I192" s="52">
        <f t="shared" si="2"/>
        <v>0</v>
      </c>
      <c r="J192" s="56"/>
    </row>
    <row r="193" spans="1:14" ht="27" customHeight="1">
      <c r="A193" s="27">
        <v>793500010500</v>
      </c>
      <c r="B193" s="25"/>
      <c r="C193" s="17" t="s">
        <v>41</v>
      </c>
      <c r="D193" s="17" t="s">
        <v>291</v>
      </c>
      <c r="E193" s="1"/>
      <c r="F193" s="7" t="s">
        <v>23</v>
      </c>
      <c r="G193" s="43">
        <v>5000</v>
      </c>
      <c r="H193" s="30"/>
      <c r="I193" s="52">
        <f t="shared" si="2"/>
        <v>0</v>
      </c>
      <c r="J193" s="56"/>
    </row>
    <row r="194" spans="1:14" ht="39" customHeight="1">
      <c r="A194" s="27">
        <v>793500011900</v>
      </c>
      <c r="B194" s="25"/>
      <c r="C194" s="17" t="s">
        <v>42</v>
      </c>
      <c r="D194" s="17" t="s">
        <v>292</v>
      </c>
      <c r="E194" s="44"/>
      <c r="F194" s="7" t="s">
        <v>7</v>
      </c>
      <c r="G194" s="43">
        <v>15</v>
      </c>
      <c r="H194" s="30"/>
      <c r="I194" s="52">
        <f t="shared" si="2"/>
        <v>0</v>
      </c>
      <c r="J194" s="56"/>
    </row>
    <row r="195" spans="1:14" ht="33" customHeight="1">
      <c r="A195" s="27">
        <v>793500015900</v>
      </c>
      <c r="B195" s="25"/>
      <c r="C195" s="19" t="s">
        <v>43</v>
      </c>
      <c r="D195" s="19" t="s">
        <v>293</v>
      </c>
      <c r="E195" s="1"/>
      <c r="F195" s="7" t="s">
        <v>7</v>
      </c>
      <c r="G195" s="43">
        <v>2500</v>
      </c>
      <c r="H195" s="30"/>
      <c r="I195" s="52">
        <f t="shared" si="2"/>
        <v>0</v>
      </c>
      <c r="J195" s="56"/>
    </row>
    <row r="196" spans="1:14" ht="56.25" customHeight="1">
      <c r="A196" s="27">
        <v>793500017000</v>
      </c>
      <c r="B196" s="25"/>
      <c r="C196" s="17" t="s">
        <v>44</v>
      </c>
      <c r="D196" s="17" t="s">
        <v>294</v>
      </c>
      <c r="E196" s="1"/>
      <c r="F196" s="7" t="s">
        <v>7</v>
      </c>
      <c r="G196" s="43">
        <v>25</v>
      </c>
      <c r="H196" s="30"/>
      <c r="I196" s="52">
        <f t="shared" si="2"/>
        <v>0</v>
      </c>
      <c r="J196" s="56"/>
    </row>
    <row r="197" spans="1:14" ht="27" customHeight="1">
      <c r="A197" s="27">
        <v>793500019100</v>
      </c>
      <c r="B197" s="25"/>
      <c r="C197" s="17"/>
      <c r="D197" s="17" t="s">
        <v>295</v>
      </c>
      <c r="E197" s="1"/>
      <c r="F197" s="7" t="s">
        <v>7</v>
      </c>
      <c r="G197" s="43">
        <v>5</v>
      </c>
      <c r="H197" s="30"/>
      <c r="I197" s="52">
        <f t="shared" si="2"/>
        <v>0</v>
      </c>
      <c r="J197" s="56"/>
    </row>
    <row r="198" spans="1:14" ht="18.75" customHeight="1">
      <c r="A198" s="27">
        <v>793500019200</v>
      </c>
      <c r="B198" s="25"/>
      <c r="C198" s="17"/>
      <c r="D198" s="17" t="s">
        <v>296</v>
      </c>
      <c r="E198" s="1"/>
      <c r="F198" s="7" t="s">
        <v>7</v>
      </c>
      <c r="G198" s="43">
        <v>2500</v>
      </c>
      <c r="H198" s="30"/>
      <c r="I198" s="52">
        <f t="shared" si="2"/>
        <v>0</v>
      </c>
      <c r="J198" s="56"/>
    </row>
    <row r="199" spans="1:14" ht="26.25" customHeight="1">
      <c r="A199" s="27">
        <v>793500019500</v>
      </c>
      <c r="B199" s="25"/>
      <c r="C199" s="17" t="s">
        <v>45</v>
      </c>
      <c r="D199" s="17" t="s">
        <v>297</v>
      </c>
      <c r="E199" s="1"/>
      <c r="F199" s="7" t="s">
        <v>7</v>
      </c>
      <c r="G199" s="43">
        <v>30</v>
      </c>
      <c r="H199" s="30"/>
      <c r="I199" s="52">
        <f t="shared" si="2"/>
        <v>0</v>
      </c>
      <c r="J199" s="56"/>
    </row>
    <row r="200" spans="1:14" ht="25.5">
      <c r="A200" s="27">
        <v>793500020400</v>
      </c>
      <c r="B200" s="25"/>
      <c r="C200" s="17"/>
      <c r="D200" s="17" t="s">
        <v>298</v>
      </c>
      <c r="E200" s="1"/>
      <c r="F200" s="7" t="s">
        <v>23</v>
      </c>
      <c r="G200" s="43">
        <v>400</v>
      </c>
      <c r="H200" s="30"/>
      <c r="I200" s="52">
        <f t="shared" ref="I200:I263" si="3">G200*H200</f>
        <v>0</v>
      </c>
      <c r="J200" s="56"/>
    </row>
    <row r="201" spans="1:14" ht="24.95" customHeight="1">
      <c r="A201" s="27">
        <v>793500021000</v>
      </c>
      <c r="B201" s="25"/>
      <c r="C201" s="17"/>
      <c r="D201" s="17" t="s">
        <v>299</v>
      </c>
      <c r="E201" s="1"/>
      <c r="F201" s="7" t="s">
        <v>23</v>
      </c>
      <c r="G201" s="43">
        <v>1000</v>
      </c>
      <c r="H201" s="30"/>
      <c r="I201" s="52">
        <f t="shared" si="3"/>
        <v>0</v>
      </c>
      <c r="J201" s="56"/>
    </row>
    <row r="202" spans="1:14" ht="24.95" customHeight="1">
      <c r="A202" s="27">
        <v>793500021600</v>
      </c>
      <c r="B202" s="25"/>
      <c r="C202" s="17"/>
      <c r="D202" s="17" t="s">
        <v>46</v>
      </c>
      <c r="E202" s="1"/>
      <c r="F202" s="7" t="s">
        <v>23</v>
      </c>
      <c r="G202" s="43">
        <v>70</v>
      </c>
      <c r="H202" s="30"/>
      <c r="I202" s="52">
        <f t="shared" si="3"/>
        <v>0</v>
      </c>
      <c r="J202" s="56"/>
    </row>
    <row r="203" spans="1:14" ht="41.25" customHeight="1">
      <c r="A203" s="27">
        <v>793500025000</v>
      </c>
      <c r="B203" s="25"/>
      <c r="C203" s="19" t="s">
        <v>47</v>
      </c>
      <c r="D203" s="19" t="s">
        <v>300</v>
      </c>
      <c r="E203" s="44"/>
      <c r="F203" s="7" t="s">
        <v>7</v>
      </c>
      <c r="G203" s="43">
        <v>100</v>
      </c>
      <c r="H203" s="30"/>
      <c r="I203" s="52">
        <f t="shared" si="3"/>
        <v>0</v>
      </c>
      <c r="J203" s="56"/>
    </row>
    <row r="204" spans="1:14" ht="30.75" customHeight="1">
      <c r="A204" s="27">
        <v>793500055000</v>
      </c>
      <c r="B204" s="25"/>
      <c r="C204" s="19" t="s">
        <v>48</v>
      </c>
      <c r="D204" s="19" t="s">
        <v>301</v>
      </c>
      <c r="E204" s="2"/>
      <c r="F204" s="7" t="s">
        <v>7</v>
      </c>
      <c r="G204" s="43">
        <v>20</v>
      </c>
      <c r="H204" s="30"/>
      <c r="I204" s="52">
        <f t="shared" si="3"/>
        <v>0</v>
      </c>
      <c r="J204" s="56"/>
    </row>
    <row r="205" spans="1:14" ht="33" customHeight="1">
      <c r="A205" s="27">
        <v>2712184800</v>
      </c>
      <c r="B205" s="25"/>
      <c r="C205" s="17"/>
      <c r="D205" s="17" t="s">
        <v>302</v>
      </c>
      <c r="E205" s="1"/>
      <c r="F205" s="7" t="s">
        <v>7</v>
      </c>
      <c r="G205" s="7">
        <v>10</v>
      </c>
      <c r="H205" s="30"/>
      <c r="I205" s="52">
        <f t="shared" si="3"/>
        <v>0</v>
      </c>
      <c r="J205" s="56"/>
    </row>
    <row r="206" spans="1:14" ht="20.25" customHeight="1">
      <c r="A206" s="27">
        <v>333444639500</v>
      </c>
      <c r="B206" s="25"/>
      <c r="C206" s="17"/>
      <c r="D206" s="17" t="s">
        <v>303</v>
      </c>
      <c r="E206" s="44"/>
      <c r="F206" s="7" t="s">
        <v>23</v>
      </c>
      <c r="G206" s="7">
        <v>20</v>
      </c>
      <c r="H206" s="30"/>
      <c r="I206" s="52">
        <f t="shared" si="3"/>
        <v>0</v>
      </c>
      <c r="J206" s="56"/>
      <c r="L206" s="14"/>
      <c r="M206" s="14"/>
      <c r="N206" s="14"/>
    </row>
    <row r="207" spans="1:14" s="16" customFormat="1" ht="20.25" customHeight="1">
      <c r="A207" s="27">
        <v>715180095200</v>
      </c>
      <c r="B207" s="25"/>
      <c r="C207" s="17"/>
      <c r="D207" s="17" t="s">
        <v>304</v>
      </c>
      <c r="E207" s="44"/>
      <c r="F207" s="7" t="s">
        <v>23</v>
      </c>
      <c r="G207" s="7">
        <v>20</v>
      </c>
      <c r="H207" s="30"/>
      <c r="I207" s="52">
        <f t="shared" si="3"/>
        <v>0</v>
      </c>
      <c r="J207" s="56"/>
      <c r="K207" s="9"/>
      <c r="L207" s="14"/>
      <c r="M207" s="14"/>
      <c r="N207" s="14"/>
    </row>
    <row r="208" spans="1:14" s="16" customFormat="1" ht="20.25" customHeight="1">
      <c r="A208" s="27">
        <v>715180095300</v>
      </c>
      <c r="B208" s="25"/>
      <c r="C208" s="17"/>
      <c r="D208" s="17" t="s">
        <v>305</v>
      </c>
      <c r="E208" s="44"/>
      <c r="F208" s="7" t="s">
        <v>23</v>
      </c>
      <c r="G208" s="7">
        <v>20</v>
      </c>
      <c r="H208" s="30"/>
      <c r="I208" s="52">
        <f t="shared" si="3"/>
        <v>0</v>
      </c>
      <c r="J208" s="56"/>
      <c r="K208" s="9"/>
      <c r="L208" s="14"/>
      <c r="M208" s="14"/>
      <c r="N208" s="14"/>
    </row>
    <row r="209" spans="1:14" s="16" customFormat="1" ht="20.25" customHeight="1">
      <c r="A209" s="27">
        <v>715180095400</v>
      </c>
      <c r="B209" s="25"/>
      <c r="C209" s="17"/>
      <c r="D209" s="17" t="s">
        <v>306</v>
      </c>
      <c r="E209" s="44"/>
      <c r="F209" s="7" t="s">
        <v>23</v>
      </c>
      <c r="G209" s="7">
        <v>20</v>
      </c>
      <c r="H209" s="30"/>
      <c r="I209" s="52">
        <f t="shared" si="3"/>
        <v>0</v>
      </c>
      <c r="J209" s="56"/>
      <c r="K209" s="9"/>
      <c r="L209" s="14"/>
      <c r="M209" s="14"/>
      <c r="N209" s="14"/>
    </row>
    <row r="210" spans="1:14" s="16" customFormat="1" ht="20.25" customHeight="1">
      <c r="A210" s="27">
        <v>715180095500</v>
      </c>
      <c r="B210" s="25"/>
      <c r="C210" s="17"/>
      <c r="D210" s="17" t="s">
        <v>307</v>
      </c>
      <c r="E210" s="44"/>
      <c r="F210" s="7" t="s">
        <v>23</v>
      </c>
      <c r="G210" s="7">
        <v>20</v>
      </c>
      <c r="H210" s="30"/>
      <c r="I210" s="52">
        <f t="shared" si="3"/>
        <v>0</v>
      </c>
      <c r="J210" s="56"/>
      <c r="K210" s="9"/>
      <c r="L210" s="14"/>
      <c r="M210" s="14"/>
      <c r="N210" s="14"/>
    </row>
    <row r="211" spans="1:14" ht="24" customHeight="1">
      <c r="A211" s="27">
        <v>715180000500</v>
      </c>
      <c r="B211" s="25"/>
      <c r="C211" s="17"/>
      <c r="D211" s="17" t="s">
        <v>309</v>
      </c>
      <c r="E211" s="1"/>
      <c r="F211" s="7" t="s">
        <v>7</v>
      </c>
      <c r="G211" s="7">
        <v>15</v>
      </c>
      <c r="H211" s="30"/>
      <c r="I211" s="52">
        <f t="shared" si="3"/>
        <v>0</v>
      </c>
      <c r="J211" s="56"/>
      <c r="L211" s="14"/>
      <c r="M211" s="14"/>
      <c r="N211" s="14"/>
    </row>
    <row r="212" spans="1:14" s="16" customFormat="1" ht="24" customHeight="1">
      <c r="A212" s="27"/>
      <c r="B212" s="25"/>
      <c r="C212" s="17"/>
      <c r="D212" s="17" t="s">
        <v>308</v>
      </c>
      <c r="E212" s="1"/>
      <c r="F212" s="7" t="s">
        <v>7</v>
      </c>
      <c r="G212" s="7">
        <v>15</v>
      </c>
      <c r="H212" s="30"/>
      <c r="I212" s="52">
        <f t="shared" si="3"/>
        <v>0</v>
      </c>
      <c r="J212" s="56"/>
      <c r="K212" s="9"/>
      <c r="L212" s="14"/>
      <c r="M212" s="14"/>
      <c r="N212" s="14"/>
    </row>
    <row r="213" spans="1:14" ht="28.5" customHeight="1">
      <c r="A213" s="27">
        <v>715180006600</v>
      </c>
      <c r="B213" s="25"/>
      <c r="C213" s="17"/>
      <c r="D213" s="17" t="s">
        <v>310</v>
      </c>
      <c r="E213" s="1"/>
      <c r="F213" s="7" t="s">
        <v>7</v>
      </c>
      <c r="G213" s="7">
        <v>3</v>
      </c>
      <c r="H213" s="30"/>
      <c r="I213" s="52">
        <f t="shared" si="3"/>
        <v>0</v>
      </c>
      <c r="J213" s="56"/>
      <c r="L213" s="14"/>
      <c r="M213" s="14"/>
      <c r="N213" s="14"/>
    </row>
    <row r="214" spans="1:14" s="16" customFormat="1" ht="28.5" customHeight="1">
      <c r="A214" s="27">
        <v>715180095600</v>
      </c>
      <c r="B214" s="25"/>
      <c r="C214" s="17"/>
      <c r="D214" s="17" t="s">
        <v>311</v>
      </c>
      <c r="E214" s="1"/>
      <c r="F214" s="7" t="s">
        <v>7</v>
      </c>
      <c r="G214" s="7">
        <v>3</v>
      </c>
      <c r="H214" s="30"/>
      <c r="I214" s="52">
        <f t="shared" si="3"/>
        <v>0</v>
      </c>
      <c r="J214" s="56"/>
      <c r="K214" s="9"/>
      <c r="L214" s="14"/>
      <c r="M214" s="14"/>
      <c r="N214" s="14"/>
    </row>
    <row r="215" spans="1:14" s="16" customFormat="1" ht="28.5" customHeight="1">
      <c r="A215" s="27">
        <v>715180095700</v>
      </c>
      <c r="B215" s="25"/>
      <c r="C215" s="17"/>
      <c r="D215" s="17" t="s">
        <v>312</v>
      </c>
      <c r="E215" s="1"/>
      <c r="F215" s="7" t="s">
        <v>7</v>
      </c>
      <c r="G215" s="7">
        <v>3</v>
      </c>
      <c r="H215" s="30"/>
      <c r="I215" s="52">
        <f t="shared" si="3"/>
        <v>0</v>
      </c>
      <c r="J215" s="56"/>
      <c r="K215" s="9"/>
      <c r="L215" s="14"/>
      <c r="M215" s="14"/>
      <c r="N215" s="14"/>
    </row>
    <row r="216" spans="1:14" s="16" customFormat="1" ht="28.5" customHeight="1">
      <c r="A216" s="27">
        <v>715180095800</v>
      </c>
      <c r="B216" s="25"/>
      <c r="C216" s="17"/>
      <c r="D216" s="17" t="s">
        <v>313</v>
      </c>
      <c r="E216" s="1"/>
      <c r="F216" s="7" t="s">
        <v>7</v>
      </c>
      <c r="G216" s="7">
        <v>4</v>
      </c>
      <c r="H216" s="30"/>
      <c r="I216" s="52">
        <f t="shared" si="3"/>
        <v>0</v>
      </c>
      <c r="J216" s="56"/>
      <c r="K216" s="9"/>
      <c r="L216" s="14"/>
      <c r="M216" s="14"/>
      <c r="N216" s="14"/>
    </row>
    <row r="217" spans="1:14" s="16" customFormat="1" ht="28.5" customHeight="1">
      <c r="A217" s="27">
        <v>715180095900</v>
      </c>
      <c r="B217" s="25"/>
      <c r="C217" s="17"/>
      <c r="D217" s="17" t="s">
        <v>314</v>
      </c>
      <c r="E217" s="1"/>
      <c r="F217" s="7" t="s">
        <v>7</v>
      </c>
      <c r="G217" s="7">
        <v>4</v>
      </c>
      <c r="H217" s="30"/>
      <c r="I217" s="52">
        <f t="shared" si="3"/>
        <v>0</v>
      </c>
      <c r="J217" s="56"/>
      <c r="K217" s="9"/>
      <c r="L217" s="14"/>
      <c r="M217" s="14"/>
      <c r="N217" s="14"/>
    </row>
    <row r="218" spans="1:14" s="16" customFormat="1" ht="28.5" customHeight="1">
      <c r="A218" s="27">
        <v>715180096000</v>
      </c>
      <c r="B218" s="25"/>
      <c r="C218" s="17"/>
      <c r="D218" s="17" t="s">
        <v>315</v>
      </c>
      <c r="E218" s="1"/>
      <c r="F218" s="7" t="s">
        <v>7</v>
      </c>
      <c r="G218" s="7">
        <v>3</v>
      </c>
      <c r="H218" s="30"/>
      <c r="I218" s="52">
        <f t="shared" si="3"/>
        <v>0</v>
      </c>
      <c r="J218" s="56"/>
      <c r="K218" s="9"/>
      <c r="L218" s="14"/>
      <c r="M218" s="14"/>
      <c r="N218" s="14"/>
    </row>
    <row r="219" spans="1:14" s="16" customFormat="1" ht="28.5" customHeight="1">
      <c r="A219" s="27">
        <v>715180096100</v>
      </c>
      <c r="B219" s="25"/>
      <c r="C219" s="17"/>
      <c r="D219" s="17" t="s">
        <v>316</v>
      </c>
      <c r="E219" s="1"/>
      <c r="F219" s="7" t="s">
        <v>7</v>
      </c>
      <c r="G219" s="7">
        <v>3</v>
      </c>
      <c r="H219" s="30"/>
      <c r="I219" s="52">
        <f t="shared" si="3"/>
        <v>0</v>
      </c>
      <c r="J219" s="56"/>
      <c r="K219" s="9"/>
      <c r="L219" s="14"/>
      <c r="M219" s="14"/>
      <c r="N219" s="14"/>
    </row>
    <row r="220" spans="1:14" ht="27.75" customHeight="1">
      <c r="A220" s="27">
        <v>715180014900</v>
      </c>
      <c r="B220" s="25"/>
      <c r="C220" s="17"/>
      <c r="D220" s="17" t="s">
        <v>317</v>
      </c>
      <c r="E220" s="1"/>
      <c r="F220" s="7" t="s">
        <v>7</v>
      </c>
      <c r="G220" s="7">
        <v>2</v>
      </c>
      <c r="H220" s="30"/>
      <c r="I220" s="52">
        <f t="shared" si="3"/>
        <v>0</v>
      </c>
      <c r="J220" s="56"/>
    </row>
    <row r="221" spans="1:14" s="16" customFormat="1" ht="27.75" customHeight="1">
      <c r="A221" s="27">
        <v>715180096200</v>
      </c>
      <c r="B221" s="25"/>
      <c r="C221" s="17"/>
      <c r="D221" s="17" t="s">
        <v>318</v>
      </c>
      <c r="E221" s="1"/>
      <c r="F221" s="7" t="s">
        <v>7</v>
      </c>
      <c r="G221" s="7">
        <v>2</v>
      </c>
      <c r="H221" s="30"/>
      <c r="I221" s="52">
        <f t="shared" si="3"/>
        <v>0</v>
      </c>
      <c r="J221" s="56"/>
      <c r="K221" s="9"/>
    </row>
    <row r="222" spans="1:14" s="16" customFormat="1" ht="27.75" customHeight="1">
      <c r="A222" s="27">
        <v>715180096300</v>
      </c>
      <c r="B222" s="25"/>
      <c r="C222" s="17"/>
      <c r="D222" s="17" t="s">
        <v>319</v>
      </c>
      <c r="E222" s="1"/>
      <c r="F222" s="7" t="s">
        <v>7</v>
      </c>
      <c r="G222" s="7">
        <v>2</v>
      </c>
      <c r="H222" s="30"/>
      <c r="I222" s="52">
        <f t="shared" si="3"/>
        <v>0</v>
      </c>
      <c r="J222" s="56"/>
      <c r="K222" s="9"/>
    </row>
    <row r="223" spans="1:14" s="16" customFormat="1" ht="27.75" customHeight="1">
      <c r="A223" s="27">
        <v>715180096400</v>
      </c>
      <c r="B223" s="25"/>
      <c r="C223" s="17"/>
      <c r="D223" s="17" t="s">
        <v>320</v>
      </c>
      <c r="E223" s="1"/>
      <c r="F223" s="7" t="s">
        <v>7</v>
      </c>
      <c r="G223" s="7">
        <v>2</v>
      </c>
      <c r="H223" s="30"/>
      <c r="I223" s="52">
        <f t="shared" si="3"/>
        <v>0</v>
      </c>
      <c r="J223" s="56"/>
      <c r="K223" s="9"/>
    </row>
    <row r="224" spans="1:14" s="16" customFormat="1" ht="27.75" customHeight="1">
      <c r="A224" s="27">
        <v>715180096500</v>
      </c>
      <c r="B224" s="25"/>
      <c r="C224" s="17"/>
      <c r="D224" s="17" t="s">
        <v>321</v>
      </c>
      <c r="E224" s="1"/>
      <c r="F224" s="7" t="s">
        <v>7</v>
      </c>
      <c r="G224" s="7">
        <v>2</v>
      </c>
      <c r="H224" s="30"/>
      <c r="I224" s="52">
        <f t="shared" si="3"/>
        <v>0</v>
      </c>
      <c r="J224" s="56"/>
      <c r="K224" s="9"/>
    </row>
    <row r="225" spans="1:11" s="16" customFormat="1" ht="27.75" customHeight="1">
      <c r="A225" s="27">
        <v>715180096600</v>
      </c>
      <c r="B225" s="25"/>
      <c r="C225" s="17"/>
      <c r="D225" s="17" t="s">
        <v>322</v>
      </c>
      <c r="E225" s="1"/>
      <c r="F225" s="7" t="s">
        <v>7</v>
      </c>
      <c r="G225" s="7">
        <v>2</v>
      </c>
      <c r="H225" s="30"/>
      <c r="I225" s="52">
        <f t="shared" si="3"/>
        <v>0</v>
      </c>
      <c r="J225" s="56"/>
      <c r="K225" s="9"/>
    </row>
    <row r="226" spans="1:11" s="16" customFormat="1" ht="27.75" customHeight="1">
      <c r="A226" s="27">
        <v>715180096700</v>
      </c>
      <c r="B226" s="25"/>
      <c r="C226" s="17"/>
      <c r="D226" s="17" t="s">
        <v>323</v>
      </c>
      <c r="E226" s="1"/>
      <c r="F226" s="7" t="s">
        <v>7</v>
      </c>
      <c r="G226" s="7">
        <v>2</v>
      </c>
      <c r="H226" s="30"/>
      <c r="I226" s="52">
        <f t="shared" si="3"/>
        <v>0</v>
      </c>
      <c r="J226" s="56"/>
      <c r="K226" s="9"/>
    </row>
    <row r="227" spans="1:11" s="16" customFormat="1" ht="46.5" customHeight="1">
      <c r="A227" s="27">
        <v>715180019600</v>
      </c>
      <c r="B227" s="25"/>
      <c r="C227" s="17"/>
      <c r="D227" s="17" t="s">
        <v>324</v>
      </c>
      <c r="E227" s="1"/>
      <c r="F227" s="7" t="s">
        <v>7</v>
      </c>
      <c r="G227" s="7">
        <v>2</v>
      </c>
      <c r="H227" s="30"/>
      <c r="I227" s="52">
        <f t="shared" si="3"/>
        <v>0</v>
      </c>
      <c r="J227" s="56"/>
      <c r="K227" s="9"/>
    </row>
    <row r="228" spans="1:11" s="16" customFormat="1" ht="46.5" customHeight="1">
      <c r="A228" s="27">
        <v>715180096800</v>
      </c>
      <c r="B228" s="25"/>
      <c r="C228" s="17"/>
      <c r="D228" s="17" t="s">
        <v>325</v>
      </c>
      <c r="E228" s="1"/>
      <c r="F228" s="7" t="s">
        <v>7</v>
      </c>
      <c r="G228" s="7">
        <v>2</v>
      </c>
      <c r="H228" s="30"/>
      <c r="I228" s="52">
        <f t="shared" si="3"/>
        <v>0</v>
      </c>
      <c r="J228" s="56"/>
      <c r="K228" s="9"/>
    </row>
    <row r="229" spans="1:11" s="16" customFormat="1" ht="46.5" customHeight="1">
      <c r="A229" s="27">
        <v>715180096900</v>
      </c>
      <c r="B229" s="25"/>
      <c r="C229" s="17"/>
      <c r="D229" s="17" t="s">
        <v>326</v>
      </c>
      <c r="E229" s="1"/>
      <c r="F229" s="7" t="s">
        <v>7</v>
      </c>
      <c r="G229" s="7">
        <v>4</v>
      </c>
      <c r="H229" s="30"/>
      <c r="I229" s="52">
        <f t="shared" si="3"/>
        <v>0</v>
      </c>
      <c r="J229" s="56"/>
      <c r="K229" s="9"/>
    </row>
    <row r="230" spans="1:11" s="16" customFormat="1" ht="46.5" customHeight="1">
      <c r="A230" s="27">
        <v>715180097000</v>
      </c>
      <c r="B230" s="25"/>
      <c r="C230" s="17"/>
      <c r="D230" s="17" t="s">
        <v>327</v>
      </c>
      <c r="E230" s="1"/>
      <c r="F230" s="7" t="s">
        <v>7</v>
      </c>
      <c r="G230" s="7">
        <v>2</v>
      </c>
      <c r="H230" s="30"/>
      <c r="I230" s="52">
        <f t="shared" si="3"/>
        <v>0</v>
      </c>
      <c r="J230" s="56"/>
      <c r="K230" s="9"/>
    </row>
    <row r="231" spans="1:11" s="16" customFormat="1" ht="46.5" customHeight="1">
      <c r="A231" s="27">
        <v>715180097100</v>
      </c>
      <c r="B231" s="25"/>
      <c r="C231" s="17"/>
      <c r="D231" s="17" t="s">
        <v>328</v>
      </c>
      <c r="E231" s="1"/>
      <c r="F231" s="7" t="s">
        <v>7</v>
      </c>
      <c r="G231" s="7">
        <v>5</v>
      </c>
      <c r="H231" s="30"/>
      <c r="I231" s="52">
        <f t="shared" si="3"/>
        <v>0</v>
      </c>
      <c r="J231" s="56"/>
      <c r="K231" s="9"/>
    </row>
    <row r="232" spans="1:11" s="16" customFormat="1" ht="46.5" customHeight="1">
      <c r="A232" s="27">
        <v>715180097200</v>
      </c>
      <c r="B232" s="25"/>
      <c r="C232" s="17"/>
      <c r="D232" s="17" t="s">
        <v>329</v>
      </c>
      <c r="E232" s="1"/>
      <c r="F232" s="7" t="s">
        <v>7</v>
      </c>
      <c r="G232" s="7">
        <v>2</v>
      </c>
      <c r="H232" s="30"/>
      <c r="I232" s="52">
        <f t="shared" si="3"/>
        <v>0</v>
      </c>
      <c r="J232" s="56"/>
      <c r="K232" s="9"/>
    </row>
    <row r="233" spans="1:11" s="16" customFormat="1" ht="46.5" customHeight="1">
      <c r="A233" s="27">
        <v>715180097300</v>
      </c>
      <c r="B233" s="25"/>
      <c r="C233" s="17"/>
      <c r="D233" s="17" t="s">
        <v>330</v>
      </c>
      <c r="E233" s="1"/>
      <c r="F233" s="7" t="s">
        <v>7</v>
      </c>
      <c r="G233" s="7">
        <v>2</v>
      </c>
      <c r="H233" s="30"/>
      <c r="I233" s="52">
        <f t="shared" si="3"/>
        <v>0</v>
      </c>
      <c r="J233" s="56"/>
      <c r="K233" s="9"/>
    </row>
    <row r="234" spans="1:11" s="16" customFormat="1" ht="46.5" customHeight="1">
      <c r="A234" s="27">
        <v>715180097400</v>
      </c>
      <c r="B234" s="25"/>
      <c r="C234" s="17"/>
      <c r="D234" s="17" t="s">
        <v>331</v>
      </c>
      <c r="E234" s="1"/>
      <c r="F234" s="7" t="s">
        <v>7</v>
      </c>
      <c r="G234" s="7">
        <v>2</v>
      </c>
      <c r="H234" s="30"/>
      <c r="I234" s="52">
        <f t="shared" si="3"/>
        <v>0</v>
      </c>
      <c r="J234" s="56"/>
      <c r="K234" s="9"/>
    </row>
    <row r="235" spans="1:11" s="16" customFormat="1" ht="46.5" customHeight="1">
      <c r="A235" s="27">
        <v>715180097500</v>
      </c>
      <c r="B235" s="25"/>
      <c r="C235" s="17"/>
      <c r="D235" s="17" t="s">
        <v>332</v>
      </c>
      <c r="E235" s="1"/>
      <c r="F235" s="7" t="s">
        <v>7</v>
      </c>
      <c r="G235" s="7">
        <v>2</v>
      </c>
      <c r="H235" s="30"/>
      <c r="I235" s="52">
        <f t="shared" si="3"/>
        <v>0</v>
      </c>
      <c r="J235" s="56"/>
      <c r="K235" s="9"/>
    </row>
    <row r="236" spans="1:11" s="16" customFormat="1" ht="46.5" customHeight="1">
      <c r="A236" s="27">
        <v>715180097600</v>
      </c>
      <c r="B236" s="25"/>
      <c r="C236" s="17"/>
      <c r="D236" s="17" t="s">
        <v>333</v>
      </c>
      <c r="E236" s="1"/>
      <c r="F236" s="7" t="s">
        <v>7</v>
      </c>
      <c r="G236" s="7">
        <v>2</v>
      </c>
      <c r="H236" s="30"/>
      <c r="I236" s="52">
        <f t="shared" si="3"/>
        <v>0</v>
      </c>
      <c r="J236" s="56"/>
      <c r="K236" s="9"/>
    </row>
    <row r="237" spans="1:11" s="16" customFormat="1" ht="46.5" customHeight="1">
      <c r="A237" s="27">
        <v>715180097700</v>
      </c>
      <c r="B237" s="25"/>
      <c r="C237" s="17"/>
      <c r="D237" s="17" t="s">
        <v>334</v>
      </c>
      <c r="E237" s="1"/>
      <c r="F237" s="7" t="s">
        <v>7</v>
      </c>
      <c r="G237" s="7">
        <v>2</v>
      </c>
      <c r="H237" s="30"/>
      <c r="I237" s="52">
        <f t="shared" si="3"/>
        <v>0</v>
      </c>
      <c r="J237" s="56"/>
      <c r="K237" s="9"/>
    </row>
    <row r="238" spans="1:11" s="16" customFormat="1" ht="46.5" customHeight="1">
      <c r="A238" s="27">
        <v>715180097800</v>
      </c>
      <c r="B238" s="25"/>
      <c r="C238" s="17"/>
      <c r="D238" s="17" t="s">
        <v>335</v>
      </c>
      <c r="E238" s="1"/>
      <c r="F238" s="7" t="s">
        <v>7</v>
      </c>
      <c r="G238" s="7">
        <v>2</v>
      </c>
      <c r="H238" s="30"/>
      <c r="I238" s="52">
        <f t="shared" si="3"/>
        <v>0</v>
      </c>
      <c r="J238" s="56"/>
      <c r="K238" s="9"/>
    </row>
    <row r="239" spans="1:11" s="16" customFormat="1" ht="46.5" customHeight="1">
      <c r="A239" s="27">
        <v>715180097900</v>
      </c>
      <c r="B239" s="25"/>
      <c r="C239" s="17"/>
      <c r="D239" s="17" t="s">
        <v>336</v>
      </c>
      <c r="E239" s="1"/>
      <c r="F239" s="7" t="s">
        <v>7</v>
      </c>
      <c r="G239" s="7">
        <v>2</v>
      </c>
      <c r="H239" s="30"/>
      <c r="I239" s="52">
        <f t="shared" si="3"/>
        <v>0</v>
      </c>
      <c r="J239" s="56"/>
      <c r="K239" s="9"/>
    </row>
    <row r="240" spans="1:11" s="16" customFormat="1" ht="46.5" customHeight="1">
      <c r="A240" s="27">
        <v>715180098000</v>
      </c>
      <c r="B240" s="25"/>
      <c r="C240" s="17"/>
      <c r="D240" s="17" t="s">
        <v>337</v>
      </c>
      <c r="E240" s="1"/>
      <c r="F240" s="7" t="s">
        <v>7</v>
      </c>
      <c r="G240" s="7">
        <v>2</v>
      </c>
      <c r="H240" s="30"/>
      <c r="I240" s="52">
        <f t="shared" si="3"/>
        <v>0</v>
      </c>
      <c r="J240" s="56"/>
      <c r="K240" s="9"/>
    </row>
    <row r="241" spans="1:11" s="16" customFormat="1" ht="46.5" customHeight="1">
      <c r="A241" s="27">
        <v>715180098100</v>
      </c>
      <c r="B241" s="25"/>
      <c r="C241" s="17"/>
      <c r="D241" s="17" t="s">
        <v>338</v>
      </c>
      <c r="E241" s="1"/>
      <c r="F241" s="7" t="s">
        <v>7</v>
      </c>
      <c r="G241" s="7">
        <v>2</v>
      </c>
      <c r="H241" s="30"/>
      <c r="I241" s="52">
        <f t="shared" si="3"/>
        <v>0</v>
      </c>
      <c r="J241" s="56"/>
      <c r="K241" s="9"/>
    </row>
    <row r="242" spans="1:11" s="16" customFormat="1" ht="46.5" customHeight="1">
      <c r="A242" s="27">
        <v>715180098200</v>
      </c>
      <c r="B242" s="25"/>
      <c r="C242" s="17"/>
      <c r="D242" s="17" t="s">
        <v>339</v>
      </c>
      <c r="E242" s="1"/>
      <c r="F242" s="7" t="s">
        <v>7</v>
      </c>
      <c r="G242" s="7">
        <v>2</v>
      </c>
      <c r="H242" s="30"/>
      <c r="I242" s="52">
        <f t="shared" si="3"/>
        <v>0</v>
      </c>
      <c r="J242" s="56"/>
      <c r="K242" s="9"/>
    </row>
    <row r="243" spans="1:11" s="16" customFormat="1" ht="46.5" customHeight="1">
      <c r="A243" s="27">
        <v>715180098300</v>
      </c>
      <c r="B243" s="25"/>
      <c r="C243" s="17"/>
      <c r="D243" s="17" t="s">
        <v>340</v>
      </c>
      <c r="E243" s="1"/>
      <c r="F243" s="7" t="s">
        <v>7</v>
      </c>
      <c r="G243" s="7">
        <v>2</v>
      </c>
      <c r="H243" s="30"/>
      <c r="I243" s="52">
        <f t="shared" si="3"/>
        <v>0</v>
      </c>
      <c r="J243" s="56"/>
      <c r="K243" s="9"/>
    </row>
    <row r="244" spans="1:11" s="16" customFormat="1" ht="46.5" customHeight="1">
      <c r="A244" s="27">
        <v>715180098400</v>
      </c>
      <c r="B244" s="25"/>
      <c r="C244" s="17"/>
      <c r="D244" s="17" t="s">
        <v>341</v>
      </c>
      <c r="E244" s="1"/>
      <c r="F244" s="7" t="s">
        <v>7</v>
      </c>
      <c r="G244" s="7">
        <v>2</v>
      </c>
      <c r="H244" s="30"/>
      <c r="I244" s="52">
        <f t="shared" si="3"/>
        <v>0</v>
      </c>
      <c r="J244" s="56"/>
      <c r="K244" s="9"/>
    </row>
    <row r="245" spans="1:11" s="16" customFormat="1" ht="46.5" customHeight="1">
      <c r="A245" s="27">
        <v>715180098500</v>
      </c>
      <c r="B245" s="25"/>
      <c r="C245" s="17"/>
      <c r="D245" s="17" t="s">
        <v>342</v>
      </c>
      <c r="E245" s="1"/>
      <c r="F245" s="7" t="s">
        <v>7</v>
      </c>
      <c r="G245" s="7">
        <v>2</v>
      </c>
      <c r="H245" s="30"/>
      <c r="I245" s="52">
        <f t="shared" si="3"/>
        <v>0</v>
      </c>
      <c r="J245" s="56"/>
      <c r="K245" s="9"/>
    </row>
    <row r="246" spans="1:11" s="16" customFormat="1" ht="46.5" customHeight="1">
      <c r="A246" s="27">
        <v>715180098600</v>
      </c>
      <c r="B246" s="25"/>
      <c r="C246" s="17"/>
      <c r="D246" s="17" t="s">
        <v>343</v>
      </c>
      <c r="E246" s="1"/>
      <c r="F246" s="7" t="s">
        <v>7</v>
      </c>
      <c r="G246" s="7">
        <v>2</v>
      </c>
      <c r="H246" s="30"/>
      <c r="I246" s="52">
        <f t="shared" si="3"/>
        <v>0</v>
      </c>
      <c r="J246" s="56"/>
      <c r="K246" s="9"/>
    </row>
    <row r="247" spans="1:11" ht="46.5" customHeight="1">
      <c r="A247" s="27">
        <v>715180098700</v>
      </c>
      <c r="B247" s="25"/>
      <c r="C247" s="17"/>
      <c r="D247" s="17" t="s">
        <v>344</v>
      </c>
      <c r="E247" s="1"/>
      <c r="F247" s="7" t="s">
        <v>7</v>
      </c>
      <c r="G247" s="7">
        <v>2</v>
      </c>
      <c r="H247" s="30"/>
      <c r="I247" s="52">
        <f t="shared" si="3"/>
        <v>0</v>
      </c>
      <c r="J247" s="56"/>
    </row>
    <row r="248" spans="1:11" s="16" customFormat="1" ht="46.5" customHeight="1">
      <c r="A248" s="27">
        <v>715180098800</v>
      </c>
      <c r="B248" s="25"/>
      <c r="C248" s="17"/>
      <c r="D248" s="17" t="s">
        <v>345</v>
      </c>
      <c r="E248" s="1"/>
      <c r="F248" s="7" t="s">
        <v>7</v>
      </c>
      <c r="G248" s="7">
        <v>2</v>
      </c>
      <c r="H248" s="30"/>
      <c r="I248" s="52">
        <f t="shared" si="3"/>
        <v>0</v>
      </c>
      <c r="J248" s="56"/>
      <c r="K248" s="9"/>
    </row>
    <row r="249" spans="1:11" s="16" customFormat="1" ht="46.5" customHeight="1">
      <c r="A249" s="27">
        <v>715180098900</v>
      </c>
      <c r="B249" s="25"/>
      <c r="C249" s="17"/>
      <c r="D249" s="17" t="s">
        <v>346</v>
      </c>
      <c r="E249" s="1"/>
      <c r="F249" s="7" t="s">
        <v>7</v>
      </c>
      <c r="G249" s="7">
        <v>5</v>
      </c>
      <c r="H249" s="30"/>
      <c r="I249" s="52">
        <f t="shared" si="3"/>
        <v>0</v>
      </c>
      <c r="J249" s="56"/>
      <c r="K249" s="9"/>
    </row>
    <row r="250" spans="1:11" s="16" customFormat="1" ht="46.5" customHeight="1">
      <c r="A250" s="27">
        <v>715180099100</v>
      </c>
      <c r="B250" s="25"/>
      <c r="C250" s="17"/>
      <c r="D250" s="17" t="s">
        <v>347</v>
      </c>
      <c r="E250" s="1"/>
      <c r="F250" s="7" t="s">
        <v>7</v>
      </c>
      <c r="G250" s="7">
        <v>2</v>
      </c>
      <c r="H250" s="30"/>
      <c r="I250" s="52">
        <f t="shared" si="3"/>
        <v>0</v>
      </c>
      <c r="J250" s="56"/>
      <c r="K250" s="9"/>
    </row>
    <row r="251" spans="1:11" s="16" customFormat="1" ht="46.5" customHeight="1">
      <c r="A251" s="27">
        <v>715180099200</v>
      </c>
      <c r="B251" s="25"/>
      <c r="C251" s="17"/>
      <c r="D251" s="17" t="s">
        <v>348</v>
      </c>
      <c r="E251" s="1"/>
      <c r="F251" s="7" t="s">
        <v>7</v>
      </c>
      <c r="G251" s="7">
        <v>2</v>
      </c>
      <c r="H251" s="30"/>
      <c r="I251" s="52">
        <f t="shared" si="3"/>
        <v>0</v>
      </c>
      <c r="J251" s="56"/>
      <c r="K251" s="9"/>
    </row>
    <row r="252" spans="1:11" s="16" customFormat="1" ht="46.5" customHeight="1">
      <c r="A252" s="27">
        <v>715180099300</v>
      </c>
      <c r="B252" s="25"/>
      <c r="C252" s="17"/>
      <c r="D252" s="17" t="s">
        <v>349</v>
      </c>
      <c r="E252" s="1"/>
      <c r="F252" s="7" t="s">
        <v>7</v>
      </c>
      <c r="G252" s="7">
        <v>2</v>
      </c>
      <c r="H252" s="30"/>
      <c r="I252" s="52">
        <f t="shared" si="3"/>
        <v>0</v>
      </c>
      <c r="J252" s="56"/>
      <c r="K252" s="9"/>
    </row>
    <row r="253" spans="1:11" ht="63" customHeight="1">
      <c r="A253" s="27">
        <v>715180022200</v>
      </c>
      <c r="B253" s="25"/>
      <c r="C253" s="17"/>
      <c r="D253" s="17" t="s">
        <v>350</v>
      </c>
      <c r="E253" s="1"/>
      <c r="F253" s="7" t="s">
        <v>7</v>
      </c>
      <c r="G253" s="7">
        <v>30</v>
      </c>
      <c r="H253" s="30"/>
      <c r="I253" s="52">
        <f t="shared" si="3"/>
        <v>0</v>
      </c>
      <c r="J253" s="57" t="s">
        <v>49</v>
      </c>
    </row>
    <row r="254" spans="1:11" s="16" customFormat="1" ht="63" customHeight="1">
      <c r="A254" s="27">
        <v>715180046500</v>
      </c>
      <c r="B254" s="25"/>
      <c r="C254" s="17"/>
      <c r="D254" s="17" t="s">
        <v>351</v>
      </c>
      <c r="E254" s="1"/>
      <c r="F254" s="7" t="s">
        <v>7</v>
      </c>
      <c r="G254" s="7">
        <v>30</v>
      </c>
      <c r="H254" s="30"/>
      <c r="I254" s="52">
        <f t="shared" si="3"/>
        <v>0</v>
      </c>
      <c r="J254" s="57" t="s">
        <v>49</v>
      </c>
      <c r="K254" s="9"/>
    </row>
    <row r="255" spans="1:11" s="16" customFormat="1" ht="63" customHeight="1">
      <c r="A255" s="27">
        <v>715180046600</v>
      </c>
      <c r="B255" s="25"/>
      <c r="C255" s="17"/>
      <c r="D255" s="17" t="s">
        <v>352</v>
      </c>
      <c r="E255" s="1"/>
      <c r="F255" s="7" t="s">
        <v>7</v>
      </c>
      <c r="G255" s="7">
        <v>30</v>
      </c>
      <c r="H255" s="30"/>
      <c r="I255" s="52">
        <f t="shared" si="3"/>
        <v>0</v>
      </c>
      <c r="J255" s="57" t="s">
        <v>49</v>
      </c>
      <c r="K255" s="9"/>
    </row>
    <row r="256" spans="1:11" s="16" customFormat="1" ht="63" customHeight="1">
      <c r="A256" s="27">
        <v>715180046700</v>
      </c>
      <c r="B256" s="25"/>
      <c r="C256" s="17"/>
      <c r="D256" s="17" t="s">
        <v>353</v>
      </c>
      <c r="E256" s="1"/>
      <c r="F256" s="7" t="s">
        <v>7</v>
      </c>
      <c r="G256" s="7">
        <v>30</v>
      </c>
      <c r="H256" s="30"/>
      <c r="I256" s="52">
        <f t="shared" si="3"/>
        <v>0</v>
      </c>
      <c r="J256" s="57" t="s">
        <v>49</v>
      </c>
      <c r="K256" s="9"/>
    </row>
    <row r="257" spans="1:11" s="16" customFormat="1" ht="63" customHeight="1">
      <c r="A257" s="27">
        <v>715180046800</v>
      </c>
      <c r="B257" s="25"/>
      <c r="C257" s="17"/>
      <c r="D257" s="17" t="s">
        <v>354</v>
      </c>
      <c r="E257" s="1"/>
      <c r="F257" s="7" t="s">
        <v>7</v>
      </c>
      <c r="G257" s="7">
        <v>30</v>
      </c>
      <c r="H257" s="30"/>
      <c r="I257" s="52">
        <f t="shared" si="3"/>
        <v>0</v>
      </c>
      <c r="J257" s="57" t="s">
        <v>49</v>
      </c>
      <c r="K257" s="9"/>
    </row>
    <row r="258" spans="1:11" s="16" customFormat="1" ht="63" customHeight="1">
      <c r="A258" s="27">
        <v>715180046900</v>
      </c>
      <c r="B258" s="25"/>
      <c r="C258" s="17"/>
      <c r="D258" s="17" t="s">
        <v>355</v>
      </c>
      <c r="E258" s="1"/>
      <c r="F258" s="7" t="s">
        <v>7</v>
      </c>
      <c r="G258" s="7">
        <v>30</v>
      </c>
      <c r="H258" s="30"/>
      <c r="I258" s="52">
        <f t="shared" si="3"/>
        <v>0</v>
      </c>
      <c r="J258" s="57" t="s">
        <v>49</v>
      </c>
      <c r="K258" s="9"/>
    </row>
    <row r="259" spans="1:11" s="16" customFormat="1" ht="63" customHeight="1">
      <c r="A259" s="27">
        <v>715180047000</v>
      </c>
      <c r="B259" s="25"/>
      <c r="C259" s="17"/>
      <c r="D259" s="17" t="s">
        <v>356</v>
      </c>
      <c r="E259" s="1"/>
      <c r="F259" s="7" t="s">
        <v>7</v>
      </c>
      <c r="G259" s="7">
        <v>30</v>
      </c>
      <c r="H259" s="30"/>
      <c r="I259" s="52">
        <f t="shared" si="3"/>
        <v>0</v>
      </c>
      <c r="J259" s="57" t="s">
        <v>49</v>
      </c>
      <c r="K259" s="9"/>
    </row>
    <row r="260" spans="1:11" s="16" customFormat="1" ht="63" customHeight="1">
      <c r="A260" s="27">
        <v>715180047100</v>
      </c>
      <c r="B260" s="25"/>
      <c r="C260" s="17"/>
      <c r="D260" s="17" t="s">
        <v>357</v>
      </c>
      <c r="E260" s="1"/>
      <c r="F260" s="7" t="s">
        <v>7</v>
      </c>
      <c r="G260" s="7">
        <v>30</v>
      </c>
      <c r="H260" s="30"/>
      <c r="I260" s="52">
        <f t="shared" si="3"/>
        <v>0</v>
      </c>
      <c r="J260" s="57" t="s">
        <v>49</v>
      </c>
      <c r="K260" s="9"/>
    </row>
    <row r="261" spans="1:11" s="16" customFormat="1" ht="63" customHeight="1">
      <c r="A261" s="27">
        <v>715180047200</v>
      </c>
      <c r="B261" s="25"/>
      <c r="C261" s="17"/>
      <c r="D261" s="17" t="s">
        <v>358</v>
      </c>
      <c r="E261" s="1"/>
      <c r="F261" s="7" t="s">
        <v>7</v>
      </c>
      <c r="G261" s="7">
        <v>40</v>
      </c>
      <c r="H261" s="30"/>
      <c r="I261" s="52">
        <f t="shared" si="3"/>
        <v>0</v>
      </c>
      <c r="J261" s="57" t="s">
        <v>49</v>
      </c>
      <c r="K261" s="9"/>
    </row>
    <row r="262" spans="1:11" s="16" customFormat="1" ht="63" customHeight="1">
      <c r="A262" s="27">
        <v>715180047300</v>
      </c>
      <c r="B262" s="25"/>
      <c r="C262" s="17"/>
      <c r="D262" s="17" t="s">
        <v>359</v>
      </c>
      <c r="E262" s="1"/>
      <c r="F262" s="7" t="s">
        <v>7</v>
      </c>
      <c r="G262" s="7">
        <v>40</v>
      </c>
      <c r="H262" s="30"/>
      <c r="I262" s="52">
        <f t="shared" si="3"/>
        <v>0</v>
      </c>
      <c r="J262" s="57" t="s">
        <v>49</v>
      </c>
      <c r="K262" s="9"/>
    </row>
    <row r="263" spans="1:11" s="16" customFormat="1" ht="63" customHeight="1">
      <c r="A263" s="27">
        <v>715180047400</v>
      </c>
      <c r="B263" s="25"/>
      <c r="C263" s="17"/>
      <c r="D263" s="17" t="s">
        <v>360</v>
      </c>
      <c r="E263" s="1"/>
      <c r="F263" s="7" t="s">
        <v>7</v>
      </c>
      <c r="G263" s="7">
        <v>40</v>
      </c>
      <c r="H263" s="30"/>
      <c r="I263" s="52">
        <f t="shared" si="3"/>
        <v>0</v>
      </c>
      <c r="J263" s="57" t="s">
        <v>49</v>
      </c>
      <c r="K263" s="9"/>
    </row>
    <row r="264" spans="1:11" s="16" customFormat="1" ht="63" customHeight="1">
      <c r="A264" s="27">
        <v>715180047500</v>
      </c>
      <c r="B264" s="25"/>
      <c r="C264" s="17"/>
      <c r="D264" s="17" t="s">
        <v>360</v>
      </c>
      <c r="E264" s="1"/>
      <c r="F264" s="7" t="s">
        <v>7</v>
      </c>
      <c r="G264" s="7">
        <v>40</v>
      </c>
      <c r="H264" s="30"/>
      <c r="I264" s="52">
        <f t="shared" ref="I264:I327" si="4">G264*H264</f>
        <v>0</v>
      </c>
      <c r="J264" s="57"/>
      <c r="K264" s="9"/>
    </row>
    <row r="265" spans="1:11" s="16" customFormat="1" ht="63" customHeight="1">
      <c r="A265" s="27"/>
      <c r="B265" s="25"/>
      <c r="C265" s="17"/>
      <c r="D265" s="17" t="s">
        <v>361</v>
      </c>
      <c r="E265" s="1"/>
      <c r="F265" s="7" t="s">
        <v>7</v>
      </c>
      <c r="G265" s="7">
        <v>30</v>
      </c>
      <c r="H265" s="30"/>
      <c r="I265" s="52">
        <f t="shared" si="4"/>
        <v>0</v>
      </c>
      <c r="J265" s="57" t="s">
        <v>49</v>
      </c>
      <c r="K265" s="9"/>
    </row>
    <row r="266" spans="1:11" s="16" customFormat="1" ht="63" customHeight="1">
      <c r="A266" s="27"/>
      <c r="B266" s="25"/>
      <c r="C266" s="17"/>
      <c r="D266" s="17" t="s">
        <v>362</v>
      </c>
      <c r="E266" s="1"/>
      <c r="F266" s="7" t="s">
        <v>7</v>
      </c>
      <c r="G266" s="7">
        <v>30</v>
      </c>
      <c r="H266" s="30"/>
      <c r="I266" s="52">
        <f t="shared" si="4"/>
        <v>0</v>
      </c>
      <c r="J266" s="57" t="s">
        <v>49</v>
      </c>
      <c r="K266" s="9"/>
    </row>
    <row r="267" spans="1:11" s="16" customFormat="1" ht="63" customHeight="1">
      <c r="A267" s="27"/>
      <c r="B267" s="25"/>
      <c r="C267" s="17"/>
      <c r="D267" s="17" t="s">
        <v>363</v>
      </c>
      <c r="E267" s="1"/>
      <c r="F267" s="7" t="s">
        <v>7</v>
      </c>
      <c r="G267" s="7">
        <v>30</v>
      </c>
      <c r="H267" s="30"/>
      <c r="I267" s="52">
        <f t="shared" si="4"/>
        <v>0</v>
      </c>
      <c r="J267" s="57" t="s">
        <v>49</v>
      </c>
      <c r="K267" s="9"/>
    </row>
    <row r="268" spans="1:11" s="16" customFormat="1" ht="63" customHeight="1">
      <c r="A268" s="27"/>
      <c r="B268" s="25"/>
      <c r="C268" s="17"/>
      <c r="D268" s="17" t="s">
        <v>364</v>
      </c>
      <c r="E268" s="1"/>
      <c r="F268" s="7" t="s">
        <v>7</v>
      </c>
      <c r="G268" s="7">
        <v>30</v>
      </c>
      <c r="H268" s="30"/>
      <c r="I268" s="52">
        <f t="shared" si="4"/>
        <v>0</v>
      </c>
      <c r="J268" s="57" t="s">
        <v>49</v>
      </c>
      <c r="K268" s="9"/>
    </row>
    <row r="269" spans="1:11" s="16" customFormat="1" ht="63" customHeight="1">
      <c r="A269" s="27">
        <v>715180047600</v>
      </c>
      <c r="B269" s="25"/>
      <c r="C269" s="17"/>
      <c r="D269" s="17" t="s">
        <v>365</v>
      </c>
      <c r="E269" s="1"/>
      <c r="F269" s="7" t="s">
        <v>7</v>
      </c>
      <c r="G269" s="7">
        <v>20</v>
      </c>
      <c r="H269" s="30"/>
      <c r="I269" s="52">
        <f t="shared" si="4"/>
        <v>0</v>
      </c>
      <c r="J269" s="57" t="s">
        <v>49</v>
      </c>
      <c r="K269" s="9"/>
    </row>
    <row r="270" spans="1:11" s="16" customFormat="1" ht="63" customHeight="1">
      <c r="A270" s="27">
        <v>715180047700</v>
      </c>
      <c r="B270" s="25"/>
      <c r="C270" s="17"/>
      <c r="D270" s="17" t="s">
        <v>366</v>
      </c>
      <c r="E270" s="1"/>
      <c r="F270" s="7" t="s">
        <v>7</v>
      </c>
      <c r="G270" s="7">
        <v>30</v>
      </c>
      <c r="H270" s="30"/>
      <c r="I270" s="52">
        <f t="shared" si="4"/>
        <v>0</v>
      </c>
      <c r="J270" s="57" t="s">
        <v>49</v>
      </c>
      <c r="K270" s="9"/>
    </row>
    <row r="271" spans="1:11" s="16" customFormat="1" ht="63" customHeight="1">
      <c r="A271" s="27">
        <v>715180047800</v>
      </c>
      <c r="B271" s="25"/>
      <c r="C271" s="17"/>
      <c r="D271" s="17" t="s">
        <v>367</v>
      </c>
      <c r="E271" s="1"/>
      <c r="F271" s="7" t="s">
        <v>7</v>
      </c>
      <c r="G271" s="7">
        <v>30</v>
      </c>
      <c r="H271" s="30"/>
      <c r="I271" s="52">
        <f t="shared" si="4"/>
        <v>0</v>
      </c>
      <c r="J271" s="57" t="s">
        <v>49</v>
      </c>
      <c r="K271" s="9"/>
    </row>
    <row r="272" spans="1:11" s="16" customFormat="1" ht="63" customHeight="1">
      <c r="A272" s="27">
        <v>715180047900</v>
      </c>
      <c r="B272" s="25"/>
      <c r="C272" s="17"/>
      <c r="D272" s="17" t="s">
        <v>368</v>
      </c>
      <c r="E272" s="1"/>
      <c r="F272" s="7" t="s">
        <v>7</v>
      </c>
      <c r="G272" s="7">
        <v>30</v>
      </c>
      <c r="H272" s="30"/>
      <c r="I272" s="52">
        <f t="shared" si="4"/>
        <v>0</v>
      </c>
      <c r="J272" s="57" t="s">
        <v>49</v>
      </c>
      <c r="K272" s="9"/>
    </row>
    <row r="273" spans="1:11" s="16" customFormat="1" ht="63" customHeight="1">
      <c r="A273" s="27">
        <v>715180048000</v>
      </c>
      <c r="B273" s="25"/>
      <c r="C273" s="17"/>
      <c r="D273" s="17" t="s">
        <v>369</v>
      </c>
      <c r="E273" s="1"/>
      <c r="F273" s="7" t="s">
        <v>7</v>
      </c>
      <c r="G273" s="7">
        <v>30</v>
      </c>
      <c r="H273" s="30"/>
      <c r="I273" s="52">
        <f t="shared" si="4"/>
        <v>0</v>
      </c>
      <c r="J273" s="57" t="s">
        <v>49</v>
      </c>
      <c r="K273" s="9"/>
    </row>
    <row r="274" spans="1:11" s="16" customFormat="1" ht="63" customHeight="1">
      <c r="A274" s="27">
        <v>715180048100</v>
      </c>
      <c r="B274" s="25"/>
      <c r="C274" s="17"/>
      <c r="D274" s="17" t="s">
        <v>370</v>
      </c>
      <c r="E274" s="1"/>
      <c r="F274" s="7" t="s">
        <v>7</v>
      </c>
      <c r="G274" s="7">
        <v>30</v>
      </c>
      <c r="H274" s="30"/>
      <c r="I274" s="52">
        <f t="shared" si="4"/>
        <v>0</v>
      </c>
      <c r="J274" s="57"/>
      <c r="K274" s="9"/>
    </row>
    <row r="275" spans="1:11" s="16" customFormat="1" ht="63" customHeight="1">
      <c r="A275" s="27"/>
      <c r="B275" s="25"/>
      <c r="C275" s="17"/>
      <c r="D275" s="17" t="s">
        <v>75</v>
      </c>
      <c r="E275" s="1"/>
      <c r="F275" s="7" t="s">
        <v>7</v>
      </c>
      <c r="G275" s="7">
        <v>5</v>
      </c>
      <c r="H275" s="30"/>
      <c r="I275" s="52">
        <f t="shared" si="4"/>
        <v>0</v>
      </c>
      <c r="J275" s="57" t="s">
        <v>49</v>
      </c>
      <c r="K275" s="9"/>
    </row>
    <row r="276" spans="1:11" s="16" customFormat="1" ht="63" customHeight="1">
      <c r="A276" s="27"/>
      <c r="B276" s="25"/>
      <c r="C276" s="17"/>
      <c r="D276" s="17" t="s">
        <v>76</v>
      </c>
      <c r="E276" s="1"/>
      <c r="F276" s="7" t="s">
        <v>7</v>
      </c>
      <c r="G276" s="7">
        <v>20</v>
      </c>
      <c r="H276" s="30"/>
      <c r="I276" s="52">
        <f t="shared" si="4"/>
        <v>0</v>
      </c>
      <c r="J276" s="57"/>
      <c r="K276" s="9"/>
    </row>
    <row r="277" spans="1:11" s="16" customFormat="1" ht="63" customHeight="1">
      <c r="A277" s="27"/>
      <c r="B277" s="25"/>
      <c r="C277" s="17"/>
      <c r="D277" s="17" t="s">
        <v>77</v>
      </c>
      <c r="E277" s="1"/>
      <c r="F277" s="7" t="s">
        <v>7</v>
      </c>
      <c r="G277" s="7">
        <v>30</v>
      </c>
      <c r="H277" s="30"/>
      <c r="I277" s="52">
        <f t="shared" si="4"/>
        <v>0</v>
      </c>
      <c r="J277" s="57"/>
      <c r="K277" s="9"/>
    </row>
    <row r="278" spans="1:11" s="16" customFormat="1" ht="63" customHeight="1">
      <c r="A278" s="27"/>
      <c r="B278" s="25"/>
      <c r="C278" s="17"/>
      <c r="D278" s="17" t="s">
        <v>78</v>
      </c>
      <c r="E278" s="1"/>
      <c r="F278" s="7" t="s">
        <v>7</v>
      </c>
      <c r="G278" s="7">
        <v>30</v>
      </c>
      <c r="H278" s="30"/>
      <c r="I278" s="52">
        <f t="shared" si="4"/>
        <v>0</v>
      </c>
      <c r="J278" s="57"/>
      <c r="K278" s="9"/>
    </row>
    <row r="279" spans="1:11" s="16" customFormat="1" ht="63" customHeight="1">
      <c r="A279" s="27"/>
      <c r="B279" s="25"/>
      <c r="C279" s="17"/>
      <c r="D279" s="17" t="s">
        <v>79</v>
      </c>
      <c r="E279" s="1"/>
      <c r="F279" s="7" t="s">
        <v>7</v>
      </c>
      <c r="G279" s="7">
        <v>30</v>
      </c>
      <c r="H279" s="30"/>
      <c r="I279" s="52">
        <f t="shared" si="4"/>
        <v>0</v>
      </c>
      <c r="J279" s="57"/>
      <c r="K279" s="9"/>
    </row>
    <row r="280" spans="1:11" s="16" customFormat="1" ht="63" customHeight="1">
      <c r="A280" s="27"/>
      <c r="B280" s="25"/>
      <c r="C280" s="17"/>
      <c r="D280" s="17" t="s">
        <v>80</v>
      </c>
      <c r="E280" s="1"/>
      <c r="F280" s="7" t="s">
        <v>7</v>
      </c>
      <c r="G280" s="7">
        <v>30</v>
      </c>
      <c r="H280" s="30"/>
      <c r="I280" s="52">
        <f t="shared" si="4"/>
        <v>0</v>
      </c>
      <c r="J280" s="57"/>
      <c r="K280" s="9"/>
    </row>
    <row r="281" spans="1:11" s="16" customFormat="1" ht="63" customHeight="1">
      <c r="A281" s="27"/>
      <c r="B281" s="25"/>
      <c r="C281" s="17"/>
      <c r="D281" s="17" t="s">
        <v>81</v>
      </c>
      <c r="E281" s="1"/>
      <c r="F281" s="7" t="s">
        <v>7</v>
      </c>
      <c r="G281" s="7">
        <v>5</v>
      </c>
      <c r="H281" s="30"/>
      <c r="I281" s="52">
        <f t="shared" si="4"/>
        <v>0</v>
      </c>
      <c r="J281" s="57"/>
      <c r="K281" s="9"/>
    </row>
    <row r="282" spans="1:11" s="16" customFormat="1" ht="63" customHeight="1">
      <c r="A282" s="27"/>
      <c r="B282" s="25"/>
      <c r="C282" s="17"/>
      <c r="D282" s="17" t="s">
        <v>82</v>
      </c>
      <c r="E282" s="1"/>
      <c r="F282" s="7" t="s">
        <v>7</v>
      </c>
      <c r="G282" s="7">
        <v>30</v>
      </c>
      <c r="H282" s="30"/>
      <c r="I282" s="52">
        <f t="shared" si="4"/>
        <v>0</v>
      </c>
      <c r="J282" s="57"/>
      <c r="K282" s="9"/>
    </row>
    <row r="283" spans="1:11" s="16" customFormat="1" ht="63" customHeight="1">
      <c r="A283" s="27"/>
      <c r="B283" s="25"/>
      <c r="C283" s="17"/>
      <c r="D283" s="17" t="s">
        <v>83</v>
      </c>
      <c r="E283" s="1"/>
      <c r="F283" s="7" t="s">
        <v>7</v>
      </c>
      <c r="G283" s="7">
        <v>30</v>
      </c>
      <c r="H283" s="30"/>
      <c r="I283" s="52">
        <f t="shared" si="4"/>
        <v>0</v>
      </c>
      <c r="J283" s="57"/>
      <c r="K283" s="9"/>
    </row>
    <row r="284" spans="1:11" s="16" customFormat="1" ht="63" customHeight="1">
      <c r="A284" s="27"/>
      <c r="B284" s="25"/>
      <c r="C284" s="17"/>
      <c r="D284" s="17" t="s">
        <v>84</v>
      </c>
      <c r="E284" s="1"/>
      <c r="F284" s="7" t="s">
        <v>7</v>
      </c>
      <c r="G284" s="7">
        <v>30</v>
      </c>
      <c r="H284" s="30"/>
      <c r="I284" s="52">
        <f t="shared" si="4"/>
        <v>0</v>
      </c>
      <c r="J284" s="57"/>
      <c r="K284" s="9"/>
    </row>
    <row r="285" spans="1:11" s="16" customFormat="1" ht="63" customHeight="1">
      <c r="A285" s="27"/>
      <c r="B285" s="25"/>
      <c r="C285" s="17"/>
      <c r="D285" s="17" t="s">
        <v>85</v>
      </c>
      <c r="E285" s="1"/>
      <c r="F285" s="7" t="s">
        <v>7</v>
      </c>
      <c r="G285" s="7">
        <v>30</v>
      </c>
      <c r="H285" s="30"/>
      <c r="I285" s="52">
        <f t="shared" si="4"/>
        <v>0</v>
      </c>
      <c r="J285" s="57"/>
      <c r="K285" s="9"/>
    </row>
    <row r="286" spans="1:11" s="16" customFormat="1" ht="63" customHeight="1">
      <c r="A286" s="27"/>
      <c r="B286" s="25"/>
      <c r="C286" s="17"/>
      <c r="D286" s="17" t="s">
        <v>86</v>
      </c>
      <c r="E286" s="1"/>
      <c r="F286" s="7" t="s">
        <v>7</v>
      </c>
      <c r="G286" s="7">
        <v>30</v>
      </c>
      <c r="H286" s="30"/>
      <c r="I286" s="52">
        <f t="shared" si="4"/>
        <v>0</v>
      </c>
      <c r="J286" s="57"/>
      <c r="K286" s="9"/>
    </row>
    <row r="287" spans="1:11" s="16" customFormat="1" ht="63" customHeight="1">
      <c r="A287" s="27"/>
      <c r="B287" s="25"/>
      <c r="C287" s="17"/>
      <c r="D287" s="17" t="s">
        <v>87</v>
      </c>
      <c r="E287" s="1"/>
      <c r="F287" s="7" t="s">
        <v>7</v>
      </c>
      <c r="G287" s="7">
        <v>10</v>
      </c>
      <c r="H287" s="30"/>
      <c r="I287" s="52">
        <f t="shared" si="4"/>
        <v>0</v>
      </c>
      <c r="J287" s="57"/>
      <c r="K287" s="9"/>
    </row>
    <row r="288" spans="1:11" s="16" customFormat="1" ht="63" customHeight="1">
      <c r="A288" s="27"/>
      <c r="B288" s="25"/>
      <c r="C288" s="17"/>
      <c r="D288" s="17" t="s">
        <v>88</v>
      </c>
      <c r="E288" s="1"/>
      <c r="F288" s="7" t="s">
        <v>7</v>
      </c>
      <c r="G288" s="7">
        <v>20</v>
      </c>
      <c r="H288" s="30"/>
      <c r="I288" s="52">
        <f t="shared" si="4"/>
        <v>0</v>
      </c>
      <c r="J288" s="57"/>
      <c r="K288" s="9"/>
    </row>
    <row r="289" spans="1:11" s="16" customFormat="1" ht="63" customHeight="1">
      <c r="A289" s="27"/>
      <c r="B289" s="25"/>
      <c r="C289" s="17"/>
      <c r="D289" s="17" t="s">
        <v>89</v>
      </c>
      <c r="E289" s="1"/>
      <c r="F289" s="7" t="s">
        <v>7</v>
      </c>
      <c r="G289" s="7">
        <v>20</v>
      </c>
      <c r="H289" s="30"/>
      <c r="I289" s="52">
        <f t="shared" si="4"/>
        <v>0</v>
      </c>
      <c r="J289" s="57"/>
      <c r="K289" s="9"/>
    </row>
    <row r="290" spans="1:11" s="16" customFormat="1" ht="63" customHeight="1">
      <c r="A290" s="27"/>
      <c r="B290" s="25"/>
      <c r="C290" s="17"/>
      <c r="D290" s="17" t="s">
        <v>90</v>
      </c>
      <c r="E290" s="1"/>
      <c r="F290" s="7" t="s">
        <v>7</v>
      </c>
      <c r="G290" s="7">
        <v>20</v>
      </c>
      <c r="H290" s="30"/>
      <c r="I290" s="52">
        <f t="shared" si="4"/>
        <v>0</v>
      </c>
      <c r="J290" s="57"/>
      <c r="K290" s="9"/>
    </row>
    <row r="291" spans="1:11" s="16" customFormat="1" ht="63" customHeight="1">
      <c r="A291" s="27"/>
      <c r="B291" s="25"/>
      <c r="C291" s="17"/>
      <c r="D291" s="17" t="s">
        <v>91</v>
      </c>
      <c r="E291" s="1"/>
      <c r="F291" s="7" t="s">
        <v>7</v>
      </c>
      <c r="G291" s="7">
        <v>20</v>
      </c>
      <c r="H291" s="30"/>
      <c r="I291" s="52">
        <f t="shared" si="4"/>
        <v>0</v>
      </c>
      <c r="J291" s="57"/>
      <c r="K291" s="9"/>
    </row>
    <row r="292" spans="1:11" s="16" customFormat="1" ht="63" customHeight="1">
      <c r="A292" s="27"/>
      <c r="B292" s="25"/>
      <c r="C292" s="17"/>
      <c r="D292" s="17" t="s">
        <v>92</v>
      </c>
      <c r="E292" s="1"/>
      <c r="F292" s="7" t="s">
        <v>7</v>
      </c>
      <c r="G292" s="7">
        <v>20</v>
      </c>
      <c r="H292" s="30"/>
      <c r="I292" s="52">
        <f t="shared" si="4"/>
        <v>0</v>
      </c>
      <c r="J292" s="57"/>
      <c r="K292" s="9"/>
    </row>
    <row r="293" spans="1:11" s="16" customFormat="1" ht="63" customHeight="1">
      <c r="A293" s="27"/>
      <c r="B293" s="25"/>
      <c r="C293" s="17"/>
      <c r="D293" s="17" t="s">
        <v>93</v>
      </c>
      <c r="E293" s="1"/>
      <c r="F293" s="7" t="s">
        <v>7</v>
      </c>
      <c r="G293" s="7">
        <v>30</v>
      </c>
      <c r="H293" s="30"/>
      <c r="I293" s="52">
        <f t="shared" si="4"/>
        <v>0</v>
      </c>
      <c r="J293" s="57"/>
      <c r="K293" s="9"/>
    </row>
    <row r="294" spans="1:11" s="16" customFormat="1" ht="63" customHeight="1">
      <c r="A294" s="27"/>
      <c r="B294" s="25"/>
      <c r="C294" s="17"/>
      <c r="D294" s="17" t="s">
        <v>94</v>
      </c>
      <c r="E294" s="1"/>
      <c r="F294" s="7" t="s">
        <v>7</v>
      </c>
      <c r="G294" s="7">
        <v>30</v>
      </c>
      <c r="H294" s="30"/>
      <c r="I294" s="52">
        <f t="shared" si="4"/>
        <v>0</v>
      </c>
      <c r="J294" s="57"/>
      <c r="K294" s="9"/>
    </row>
    <row r="295" spans="1:11" s="16" customFormat="1" ht="63" customHeight="1">
      <c r="A295" s="27"/>
      <c r="B295" s="25"/>
      <c r="C295" s="17"/>
      <c r="D295" s="17" t="s">
        <v>95</v>
      </c>
      <c r="E295" s="1"/>
      <c r="F295" s="7" t="s">
        <v>7</v>
      </c>
      <c r="G295" s="7">
        <v>30</v>
      </c>
      <c r="H295" s="30"/>
      <c r="I295" s="52">
        <f t="shared" si="4"/>
        <v>0</v>
      </c>
      <c r="J295" s="57"/>
      <c r="K295" s="9"/>
    </row>
    <row r="296" spans="1:11" s="16" customFormat="1" ht="63" customHeight="1">
      <c r="A296" s="27"/>
      <c r="B296" s="25"/>
      <c r="C296" s="17"/>
      <c r="D296" s="17" t="s">
        <v>96</v>
      </c>
      <c r="E296" s="1"/>
      <c r="F296" s="7" t="s">
        <v>7</v>
      </c>
      <c r="G296" s="7">
        <v>30</v>
      </c>
      <c r="H296" s="30"/>
      <c r="I296" s="52">
        <f t="shared" si="4"/>
        <v>0</v>
      </c>
      <c r="J296" s="57"/>
      <c r="K296" s="9"/>
    </row>
    <row r="297" spans="1:11" s="16" customFormat="1" ht="63" customHeight="1">
      <c r="A297" s="27"/>
      <c r="B297" s="25"/>
      <c r="C297" s="17"/>
      <c r="D297" s="17" t="s">
        <v>97</v>
      </c>
      <c r="E297" s="1"/>
      <c r="F297" s="7" t="s">
        <v>7</v>
      </c>
      <c r="G297" s="7">
        <v>30</v>
      </c>
      <c r="H297" s="30"/>
      <c r="I297" s="52">
        <f t="shared" si="4"/>
        <v>0</v>
      </c>
      <c r="J297" s="57"/>
      <c r="K297" s="9"/>
    </row>
    <row r="298" spans="1:11" s="16" customFormat="1" ht="63" customHeight="1">
      <c r="A298" s="27"/>
      <c r="B298" s="25"/>
      <c r="C298" s="17"/>
      <c r="D298" s="17" t="s">
        <v>98</v>
      </c>
      <c r="E298" s="1"/>
      <c r="F298" s="7" t="s">
        <v>7</v>
      </c>
      <c r="G298" s="7">
        <v>30</v>
      </c>
      <c r="H298" s="30"/>
      <c r="I298" s="52">
        <f t="shared" si="4"/>
        <v>0</v>
      </c>
      <c r="J298" s="57"/>
      <c r="K298" s="9"/>
    </row>
    <row r="299" spans="1:11" ht="99.75" customHeight="1">
      <c r="A299" s="27">
        <v>715180029900</v>
      </c>
      <c r="B299" s="25"/>
      <c r="C299" s="17"/>
      <c r="D299" s="17" t="s">
        <v>371</v>
      </c>
      <c r="E299" s="1"/>
      <c r="F299" s="7" t="s">
        <v>7</v>
      </c>
      <c r="G299" s="7">
        <v>30</v>
      </c>
      <c r="H299" s="30"/>
      <c r="I299" s="52">
        <f t="shared" si="4"/>
        <v>0</v>
      </c>
      <c r="J299" s="57" t="s">
        <v>49</v>
      </c>
    </row>
    <row r="300" spans="1:11" s="16" customFormat="1" ht="99.75" customHeight="1">
      <c r="A300" s="27"/>
      <c r="B300" s="25"/>
      <c r="C300" s="17"/>
      <c r="D300" s="17" t="s">
        <v>372</v>
      </c>
      <c r="E300" s="1"/>
      <c r="F300" s="7" t="s">
        <v>7</v>
      </c>
      <c r="G300" s="7">
        <v>30</v>
      </c>
      <c r="H300" s="30"/>
      <c r="I300" s="52">
        <f t="shared" si="4"/>
        <v>0</v>
      </c>
      <c r="J300" s="57" t="s">
        <v>49</v>
      </c>
      <c r="K300" s="9"/>
    </row>
    <row r="301" spans="1:11" s="16" customFormat="1" ht="99.75" customHeight="1">
      <c r="A301" s="27"/>
      <c r="B301" s="25"/>
      <c r="C301" s="17"/>
      <c r="D301" s="17" t="s">
        <v>373</v>
      </c>
      <c r="E301" s="1"/>
      <c r="F301" s="7" t="s">
        <v>7</v>
      </c>
      <c r="G301" s="7">
        <v>30</v>
      </c>
      <c r="H301" s="30"/>
      <c r="I301" s="52">
        <f t="shared" si="4"/>
        <v>0</v>
      </c>
      <c r="J301" s="57" t="s">
        <v>49</v>
      </c>
      <c r="K301" s="9"/>
    </row>
    <row r="302" spans="1:11" s="16" customFormat="1" ht="99.75" customHeight="1">
      <c r="A302" s="27"/>
      <c r="B302" s="25"/>
      <c r="C302" s="17"/>
      <c r="D302" s="17" t="s">
        <v>374</v>
      </c>
      <c r="E302" s="1"/>
      <c r="F302" s="7" t="s">
        <v>7</v>
      </c>
      <c r="G302" s="7">
        <v>30</v>
      </c>
      <c r="H302" s="30"/>
      <c r="I302" s="52">
        <f t="shared" si="4"/>
        <v>0</v>
      </c>
      <c r="J302" s="57" t="s">
        <v>49</v>
      </c>
      <c r="K302" s="9"/>
    </row>
    <row r="303" spans="1:11" s="16" customFormat="1" ht="99.75" customHeight="1">
      <c r="A303" s="27"/>
      <c r="B303" s="25"/>
      <c r="C303" s="17"/>
      <c r="D303" s="17" t="s">
        <v>375</v>
      </c>
      <c r="E303" s="1"/>
      <c r="F303" s="7" t="s">
        <v>7</v>
      </c>
      <c r="G303" s="7">
        <v>30</v>
      </c>
      <c r="H303" s="30"/>
      <c r="I303" s="52">
        <f t="shared" si="4"/>
        <v>0</v>
      </c>
      <c r="J303" s="57" t="s">
        <v>49</v>
      </c>
      <c r="K303" s="9"/>
    </row>
    <row r="304" spans="1:11" s="16" customFormat="1" ht="99.75" customHeight="1">
      <c r="A304" s="27"/>
      <c r="B304" s="25"/>
      <c r="C304" s="17"/>
      <c r="D304" s="17" t="s">
        <v>376</v>
      </c>
      <c r="E304" s="1"/>
      <c r="F304" s="7" t="s">
        <v>7</v>
      </c>
      <c r="G304" s="7">
        <v>30</v>
      </c>
      <c r="H304" s="30"/>
      <c r="I304" s="52">
        <f t="shared" si="4"/>
        <v>0</v>
      </c>
      <c r="J304" s="57" t="s">
        <v>49</v>
      </c>
      <c r="K304" s="9"/>
    </row>
    <row r="305" spans="1:11" ht="81" customHeight="1">
      <c r="A305" s="27">
        <v>715180022900</v>
      </c>
      <c r="B305" s="25"/>
      <c r="C305" s="17"/>
      <c r="D305" s="17" t="s">
        <v>377</v>
      </c>
      <c r="E305" s="1"/>
      <c r="F305" s="7" t="s">
        <v>7</v>
      </c>
      <c r="G305" s="7">
        <v>100</v>
      </c>
      <c r="H305" s="30"/>
      <c r="I305" s="52">
        <f t="shared" si="4"/>
        <v>0</v>
      </c>
      <c r="J305" s="56" t="s">
        <v>50</v>
      </c>
    </row>
    <row r="306" spans="1:11" s="16" customFormat="1" ht="81" customHeight="1">
      <c r="A306" s="27"/>
      <c r="B306" s="25"/>
      <c r="C306" s="17"/>
      <c r="D306" s="17" t="s">
        <v>378</v>
      </c>
      <c r="E306" s="1"/>
      <c r="F306" s="7" t="s">
        <v>7</v>
      </c>
      <c r="G306" s="7">
        <v>100</v>
      </c>
      <c r="H306" s="30"/>
      <c r="I306" s="52">
        <f t="shared" si="4"/>
        <v>0</v>
      </c>
      <c r="J306" s="56" t="s">
        <v>50</v>
      </c>
      <c r="K306" s="9"/>
    </row>
    <row r="307" spans="1:11" s="16" customFormat="1" ht="81" customHeight="1">
      <c r="A307" s="27"/>
      <c r="B307" s="25"/>
      <c r="C307" s="17"/>
      <c r="D307" s="17" t="s">
        <v>379</v>
      </c>
      <c r="E307" s="1"/>
      <c r="F307" s="7" t="s">
        <v>7</v>
      </c>
      <c r="G307" s="7">
        <v>100</v>
      </c>
      <c r="H307" s="30"/>
      <c r="I307" s="52">
        <f t="shared" si="4"/>
        <v>0</v>
      </c>
      <c r="J307" s="56" t="s">
        <v>50</v>
      </c>
      <c r="K307" s="9"/>
    </row>
    <row r="308" spans="1:11" s="16" customFormat="1" ht="81" customHeight="1">
      <c r="A308" s="27"/>
      <c r="B308" s="25"/>
      <c r="C308" s="17"/>
      <c r="D308" s="17" t="s">
        <v>380</v>
      </c>
      <c r="E308" s="1"/>
      <c r="F308" s="7" t="s">
        <v>7</v>
      </c>
      <c r="G308" s="7">
        <v>100</v>
      </c>
      <c r="H308" s="30"/>
      <c r="I308" s="52">
        <f t="shared" si="4"/>
        <v>0</v>
      </c>
      <c r="J308" s="56" t="s">
        <v>50</v>
      </c>
      <c r="K308" s="9"/>
    </row>
    <row r="309" spans="1:11" s="16" customFormat="1" ht="81" customHeight="1">
      <c r="A309" s="27"/>
      <c r="B309" s="25"/>
      <c r="C309" s="17"/>
      <c r="D309" s="17" t="s">
        <v>381</v>
      </c>
      <c r="E309" s="1"/>
      <c r="F309" s="7" t="s">
        <v>7</v>
      </c>
      <c r="G309" s="7">
        <v>100</v>
      </c>
      <c r="H309" s="30"/>
      <c r="I309" s="52">
        <f t="shared" si="4"/>
        <v>0</v>
      </c>
      <c r="J309" s="56" t="s">
        <v>50</v>
      </c>
      <c r="K309" s="9"/>
    </row>
    <row r="310" spans="1:11" ht="72.75" customHeight="1">
      <c r="A310" s="27">
        <v>715180023000</v>
      </c>
      <c r="B310" s="25"/>
      <c r="C310" s="17"/>
      <c r="D310" s="17" t="s">
        <v>382</v>
      </c>
      <c r="E310" s="1"/>
      <c r="F310" s="7" t="s">
        <v>7</v>
      </c>
      <c r="G310" s="7">
        <v>30</v>
      </c>
      <c r="H310" s="30"/>
      <c r="I310" s="52">
        <f t="shared" si="4"/>
        <v>0</v>
      </c>
      <c r="J310" s="56" t="s">
        <v>50</v>
      </c>
    </row>
    <row r="311" spans="1:11" s="16" customFormat="1" ht="72.75" customHeight="1">
      <c r="A311" s="27"/>
      <c r="B311" s="25"/>
      <c r="C311" s="17"/>
      <c r="D311" s="17" t="s">
        <v>383</v>
      </c>
      <c r="E311" s="1"/>
      <c r="F311" s="7" t="s">
        <v>7</v>
      </c>
      <c r="G311" s="7">
        <v>30</v>
      </c>
      <c r="H311" s="30"/>
      <c r="I311" s="52">
        <f t="shared" si="4"/>
        <v>0</v>
      </c>
      <c r="J311" s="56" t="s">
        <v>50</v>
      </c>
      <c r="K311" s="9"/>
    </row>
    <row r="312" spans="1:11" s="16" customFormat="1" ht="72.75" customHeight="1">
      <c r="A312" s="27"/>
      <c r="B312" s="25"/>
      <c r="C312" s="17"/>
      <c r="D312" s="17" t="s">
        <v>384</v>
      </c>
      <c r="E312" s="1"/>
      <c r="F312" s="7" t="s">
        <v>7</v>
      </c>
      <c r="G312" s="7">
        <v>30</v>
      </c>
      <c r="H312" s="30"/>
      <c r="I312" s="52">
        <f t="shared" si="4"/>
        <v>0</v>
      </c>
      <c r="J312" s="56" t="s">
        <v>50</v>
      </c>
      <c r="K312" s="9"/>
    </row>
    <row r="313" spans="1:11" s="16" customFormat="1" ht="72.75" customHeight="1">
      <c r="A313" s="27"/>
      <c r="B313" s="25"/>
      <c r="C313" s="17"/>
      <c r="D313" s="17" t="s">
        <v>385</v>
      </c>
      <c r="E313" s="1"/>
      <c r="F313" s="7" t="s">
        <v>7</v>
      </c>
      <c r="G313" s="7">
        <v>30</v>
      </c>
      <c r="H313" s="30"/>
      <c r="I313" s="52">
        <f t="shared" si="4"/>
        <v>0</v>
      </c>
      <c r="J313" s="56" t="s">
        <v>50</v>
      </c>
      <c r="K313" s="9"/>
    </row>
    <row r="314" spans="1:11" s="16" customFormat="1" ht="72.75" customHeight="1">
      <c r="A314" s="27"/>
      <c r="B314" s="25"/>
      <c r="C314" s="17"/>
      <c r="D314" s="17" t="s">
        <v>386</v>
      </c>
      <c r="E314" s="1"/>
      <c r="F314" s="7" t="s">
        <v>7</v>
      </c>
      <c r="G314" s="7">
        <v>30</v>
      </c>
      <c r="H314" s="30"/>
      <c r="I314" s="52">
        <f t="shared" si="4"/>
        <v>0</v>
      </c>
      <c r="J314" s="56" t="s">
        <v>50</v>
      </c>
      <c r="K314" s="9"/>
    </row>
    <row r="315" spans="1:11" ht="82.5" customHeight="1">
      <c r="A315" s="27">
        <v>715180023100</v>
      </c>
      <c r="B315" s="25"/>
      <c r="C315" s="17"/>
      <c r="D315" s="17" t="s">
        <v>387</v>
      </c>
      <c r="E315" s="1"/>
      <c r="F315" s="7" t="s">
        <v>7</v>
      </c>
      <c r="G315" s="7">
        <v>10</v>
      </c>
      <c r="H315" s="30"/>
      <c r="I315" s="52">
        <f t="shared" si="4"/>
        <v>0</v>
      </c>
      <c r="J315" s="56" t="s">
        <v>50</v>
      </c>
    </row>
    <row r="316" spans="1:11" s="16" customFormat="1" ht="82.5" customHeight="1">
      <c r="A316" s="27"/>
      <c r="B316" s="25"/>
      <c r="C316" s="17"/>
      <c r="D316" s="17" t="s">
        <v>388</v>
      </c>
      <c r="E316" s="1"/>
      <c r="F316" s="7" t="s">
        <v>7</v>
      </c>
      <c r="G316" s="7">
        <v>10</v>
      </c>
      <c r="H316" s="30"/>
      <c r="I316" s="52">
        <f t="shared" si="4"/>
        <v>0</v>
      </c>
      <c r="J316" s="56" t="s">
        <v>50</v>
      </c>
      <c r="K316" s="9"/>
    </row>
    <row r="317" spans="1:11" s="16" customFormat="1" ht="82.5" customHeight="1">
      <c r="A317" s="27"/>
      <c r="B317" s="25"/>
      <c r="C317" s="17"/>
      <c r="D317" s="17" t="s">
        <v>389</v>
      </c>
      <c r="E317" s="1"/>
      <c r="F317" s="7" t="s">
        <v>7</v>
      </c>
      <c r="G317" s="7">
        <v>10</v>
      </c>
      <c r="H317" s="30"/>
      <c r="I317" s="52">
        <f t="shared" si="4"/>
        <v>0</v>
      </c>
      <c r="J317" s="56" t="s">
        <v>50</v>
      </c>
      <c r="K317" s="9"/>
    </row>
    <row r="318" spans="1:11" s="16" customFormat="1" ht="82.5" customHeight="1">
      <c r="A318" s="27"/>
      <c r="B318" s="25"/>
      <c r="C318" s="17"/>
      <c r="D318" s="17" t="s">
        <v>390</v>
      </c>
      <c r="E318" s="1"/>
      <c r="F318" s="7" t="s">
        <v>7</v>
      </c>
      <c r="G318" s="7">
        <v>10</v>
      </c>
      <c r="H318" s="30"/>
      <c r="I318" s="52">
        <f t="shared" si="4"/>
        <v>0</v>
      </c>
      <c r="J318" s="56" t="s">
        <v>50</v>
      </c>
      <c r="K318" s="9"/>
    </row>
    <row r="319" spans="1:11" s="16" customFormat="1" ht="82.5" customHeight="1">
      <c r="A319" s="27"/>
      <c r="B319" s="25"/>
      <c r="C319" s="17"/>
      <c r="D319" s="17" t="s">
        <v>391</v>
      </c>
      <c r="E319" s="1"/>
      <c r="F319" s="7" t="s">
        <v>7</v>
      </c>
      <c r="G319" s="7">
        <v>10</v>
      </c>
      <c r="H319" s="30"/>
      <c r="I319" s="52">
        <f t="shared" si="4"/>
        <v>0</v>
      </c>
      <c r="J319" s="56" t="s">
        <v>50</v>
      </c>
      <c r="K319" s="9"/>
    </row>
    <row r="320" spans="1:11" s="16" customFormat="1" ht="82.5" customHeight="1">
      <c r="A320" s="27"/>
      <c r="B320" s="25"/>
      <c r="C320" s="17"/>
      <c r="D320" s="17" t="s">
        <v>392</v>
      </c>
      <c r="E320" s="1"/>
      <c r="F320" s="7" t="s">
        <v>7</v>
      </c>
      <c r="G320" s="7">
        <v>10</v>
      </c>
      <c r="H320" s="30"/>
      <c r="I320" s="52">
        <f t="shared" si="4"/>
        <v>0</v>
      </c>
      <c r="J320" s="56" t="s">
        <v>50</v>
      </c>
      <c r="K320" s="9"/>
    </row>
    <row r="321" spans="1:11" ht="81" customHeight="1">
      <c r="A321" s="27">
        <v>715180023200</v>
      </c>
      <c r="B321" s="25"/>
      <c r="C321" s="17"/>
      <c r="D321" s="17" t="s">
        <v>393</v>
      </c>
      <c r="E321" s="1"/>
      <c r="F321" s="7" t="s">
        <v>7</v>
      </c>
      <c r="G321" s="7">
        <v>20</v>
      </c>
      <c r="H321" s="30"/>
      <c r="I321" s="52">
        <f t="shared" si="4"/>
        <v>0</v>
      </c>
      <c r="J321" s="56" t="s">
        <v>50</v>
      </c>
    </row>
    <row r="322" spans="1:11" s="16" customFormat="1" ht="81" customHeight="1">
      <c r="A322" s="27"/>
      <c r="B322" s="25"/>
      <c r="C322" s="17"/>
      <c r="D322" s="17" t="s">
        <v>394</v>
      </c>
      <c r="E322" s="1"/>
      <c r="F322" s="7" t="s">
        <v>7</v>
      </c>
      <c r="G322" s="7">
        <v>20</v>
      </c>
      <c r="H322" s="30"/>
      <c r="I322" s="52">
        <f t="shared" si="4"/>
        <v>0</v>
      </c>
      <c r="J322" s="56" t="s">
        <v>50</v>
      </c>
      <c r="K322" s="9"/>
    </row>
    <row r="323" spans="1:11" s="16" customFormat="1" ht="81" customHeight="1">
      <c r="A323" s="27"/>
      <c r="B323" s="25"/>
      <c r="C323" s="17"/>
      <c r="D323" s="17" t="s">
        <v>395</v>
      </c>
      <c r="E323" s="1"/>
      <c r="F323" s="7" t="s">
        <v>7</v>
      </c>
      <c r="G323" s="7">
        <v>20</v>
      </c>
      <c r="H323" s="30"/>
      <c r="I323" s="52">
        <f t="shared" si="4"/>
        <v>0</v>
      </c>
      <c r="J323" s="56" t="s">
        <v>50</v>
      </c>
      <c r="K323" s="9"/>
    </row>
    <row r="324" spans="1:11" s="16" customFormat="1" ht="81" customHeight="1">
      <c r="A324" s="27"/>
      <c r="B324" s="25"/>
      <c r="C324" s="17"/>
      <c r="D324" s="17" t="s">
        <v>396</v>
      </c>
      <c r="E324" s="1"/>
      <c r="F324" s="7" t="s">
        <v>7</v>
      </c>
      <c r="G324" s="7">
        <v>20</v>
      </c>
      <c r="H324" s="30"/>
      <c r="I324" s="52">
        <f t="shared" si="4"/>
        <v>0</v>
      </c>
      <c r="J324" s="56" t="s">
        <v>50</v>
      </c>
      <c r="K324" s="9"/>
    </row>
    <row r="325" spans="1:11" s="16" customFormat="1" ht="81" customHeight="1">
      <c r="A325" s="27"/>
      <c r="B325" s="25"/>
      <c r="C325" s="17"/>
      <c r="D325" s="17" t="s">
        <v>397</v>
      </c>
      <c r="E325" s="1"/>
      <c r="F325" s="7" t="s">
        <v>7</v>
      </c>
      <c r="G325" s="7">
        <v>20</v>
      </c>
      <c r="H325" s="30"/>
      <c r="I325" s="52">
        <f t="shared" si="4"/>
        <v>0</v>
      </c>
      <c r="J325" s="56" t="s">
        <v>50</v>
      </c>
      <c r="K325" s="9"/>
    </row>
    <row r="326" spans="1:11" ht="37.5" customHeight="1">
      <c r="A326" s="27">
        <v>715180026000</v>
      </c>
      <c r="B326" s="25"/>
      <c r="C326" s="17"/>
      <c r="D326" s="17" t="s">
        <v>398</v>
      </c>
      <c r="E326" s="44"/>
      <c r="F326" s="7" t="s">
        <v>7</v>
      </c>
      <c r="G326" s="7">
        <v>2</v>
      </c>
      <c r="H326" s="30"/>
      <c r="I326" s="52">
        <f t="shared" si="4"/>
        <v>0</v>
      </c>
      <c r="J326" s="56"/>
    </row>
    <row r="327" spans="1:11" s="16" customFormat="1" ht="37.5" customHeight="1">
      <c r="A327" s="27">
        <v>715180048800</v>
      </c>
      <c r="B327" s="25"/>
      <c r="C327" s="17"/>
      <c r="D327" s="17" t="s">
        <v>399</v>
      </c>
      <c r="E327" s="44"/>
      <c r="F327" s="7" t="s">
        <v>7</v>
      </c>
      <c r="G327" s="7">
        <v>3</v>
      </c>
      <c r="H327" s="30"/>
      <c r="I327" s="52">
        <f t="shared" si="4"/>
        <v>0</v>
      </c>
      <c r="J327" s="56"/>
      <c r="K327" s="9"/>
    </row>
    <row r="328" spans="1:11" s="16" customFormat="1" ht="37.5" customHeight="1">
      <c r="A328" s="27">
        <v>715180048900</v>
      </c>
      <c r="B328" s="25"/>
      <c r="C328" s="17"/>
      <c r="D328" s="17" t="s">
        <v>400</v>
      </c>
      <c r="E328" s="44"/>
      <c r="F328" s="7" t="s">
        <v>7</v>
      </c>
      <c r="G328" s="7">
        <v>3</v>
      </c>
      <c r="H328" s="30"/>
      <c r="I328" s="52">
        <f t="shared" ref="I328:I391" si="5">G328*H328</f>
        <v>0</v>
      </c>
      <c r="J328" s="56"/>
      <c r="K328" s="9"/>
    </row>
    <row r="329" spans="1:11" s="16" customFormat="1" ht="37.5" customHeight="1">
      <c r="A329" s="27">
        <v>715180049000</v>
      </c>
      <c r="B329" s="25"/>
      <c r="C329" s="17"/>
      <c r="D329" s="17" t="s">
        <v>401</v>
      </c>
      <c r="E329" s="44"/>
      <c r="F329" s="7" t="s">
        <v>7</v>
      </c>
      <c r="G329" s="7">
        <v>1</v>
      </c>
      <c r="H329" s="30"/>
      <c r="I329" s="52">
        <f t="shared" si="5"/>
        <v>0</v>
      </c>
      <c r="J329" s="56"/>
      <c r="K329" s="9"/>
    </row>
    <row r="330" spans="1:11" s="16" customFormat="1" ht="37.5" customHeight="1">
      <c r="A330" s="27">
        <v>715180049100</v>
      </c>
      <c r="B330" s="25"/>
      <c r="C330" s="17"/>
      <c r="D330" s="17" t="s">
        <v>402</v>
      </c>
      <c r="E330" s="44"/>
      <c r="F330" s="7" t="s">
        <v>7</v>
      </c>
      <c r="G330" s="7">
        <v>1</v>
      </c>
      <c r="H330" s="30"/>
      <c r="I330" s="52">
        <f t="shared" si="5"/>
        <v>0</v>
      </c>
      <c r="J330" s="56"/>
      <c r="K330" s="9"/>
    </row>
    <row r="331" spans="1:11" ht="78" customHeight="1">
      <c r="A331" s="27">
        <v>715180027600</v>
      </c>
      <c r="B331" s="25"/>
      <c r="C331" s="17"/>
      <c r="D331" s="17" t="s">
        <v>403</v>
      </c>
      <c r="E331" s="1"/>
      <c r="F331" s="7" t="s">
        <v>7</v>
      </c>
      <c r="G331" s="7">
        <v>70</v>
      </c>
      <c r="H331" s="30"/>
      <c r="I331" s="52">
        <f t="shared" si="5"/>
        <v>0</v>
      </c>
      <c r="J331" s="56" t="s">
        <v>51</v>
      </c>
    </row>
    <row r="332" spans="1:11" s="16" customFormat="1" ht="78" customHeight="1">
      <c r="A332" s="27"/>
      <c r="B332" s="25"/>
      <c r="C332" s="17"/>
      <c r="D332" s="17" t="s">
        <v>404</v>
      </c>
      <c r="E332" s="1"/>
      <c r="F332" s="7" t="s">
        <v>7</v>
      </c>
      <c r="G332" s="7">
        <v>100</v>
      </c>
      <c r="H332" s="30"/>
      <c r="I332" s="52">
        <f t="shared" si="5"/>
        <v>0</v>
      </c>
      <c r="J332" s="56" t="s">
        <v>51</v>
      </c>
      <c r="K332" s="9"/>
    </row>
    <row r="333" spans="1:11" s="16" customFormat="1" ht="78" customHeight="1">
      <c r="A333" s="27"/>
      <c r="B333" s="25"/>
      <c r="C333" s="17"/>
      <c r="D333" s="17" t="s">
        <v>405</v>
      </c>
      <c r="E333" s="1"/>
      <c r="F333" s="7" t="s">
        <v>7</v>
      </c>
      <c r="G333" s="7">
        <v>100</v>
      </c>
      <c r="H333" s="30"/>
      <c r="I333" s="52">
        <f t="shared" si="5"/>
        <v>0</v>
      </c>
      <c r="J333" s="56" t="s">
        <v>51</v>
      </c>
      <c r="K333" s="9"/>
    </row>
    <row r="334" spans="1:11" s="16" customFormat="1" ht="78" customHeight="1">
      <c r="A334" s="27"/>
      <c r="B334" s="25"/>
      <c r="C334" s="17"/>
      <c r="D334" s="17" t="s">
        <v>406</v>
      </c>
      <c r="E334" s="1"/>
      <c r="F334" s="7" t="s">
        <v>7</v>
      </c>
      <c r="G334" s="7">
        <v>100</v>
      </c>
      <c r="H334" s="30"/>
      <c r="I334" s="52">
        <f t="shared" si="5"/>
        <v>0</v>
      </c>
      <c r="J334" s="56" t="s">
        <v>51</v>
      </c>
      <c r="K334" s="9"/>
    </row>
    <row r="335" spans="1:11" s="16" customFormat="1" ht="78" customHeight="1">
      <c r="A335" s="27"/>
      <c r="B335" s="25"/>
      <c r="C335" s="17"/>
      <c r="D335" s="17" t="s">
        <v>407</v>
      </c>
      <c r="E335" s="1"/>
      <c r="F335" s="7" t="s">
        <v>7</v>
      </c>
      <c r="G335" s="7">
        <v>100</v>
      </c>
      <c r="H335" s="30"/>
      <c r="I335" s="52">
        <f t="shared" si="5"/>
        <v>0</v>
      </c>
      <c r="J335" s="56" t="s">
        <v>51</v>
      </c>
      <c r="K335" s="9"/>
    </row>
    <row r="336" spans="1:11" s="16" customFormat="1" ht="78" customHeight="1">
      <c r="A336" s="27"/>
      <c r="B336" s="25"/>
      <c r="C336" s="17"/>
      <c r="D336" s="17" t="s">
        <v>99</v>
      </c>
      <c r="E336" s="1"/>
      <c r="F336" s="7" t="s">
        <v>7</v>
      </c>
      <c r="G336" s="7">
        <v>100</v>
      </c>
      <c r="H336" s="30"/>
      <c r="I336" s="52">
        <f t="shared" si="5"/>
        <v>0</v>
      </c>
      <c r="J336" s="56"/>
      <c r="K336" s="9"/>
    </row>
    <row r="337" spans="1:11" s="16" customFormat="1" ht="78" customHeight="1">
      <c r="A337" s="27"/>
      <c r="B337" s="25"/>
      <c r="C337" s="17"/>
      <c r="D337" s="17" t="s">
        <v>100</v>
      </c>
      <c r="E337" s="1"/>
      <c r="F337" s="7" t="s">
        <v>7</v>
      </c>
      <c r="G337" s="7">
        <v>100</v>
      </c>
      <c r="H337" s="30"/>
      <c r="I337" s="52">
        <f>G337*H337</f>
        <v>0</v>
      </c>
      <c r="J337" s="56"/>
      <c r="K337" s="9"/>
    </row>
    <row r="338" spans="1:11" s="16" customFormat="1" ht="78" customHeight="1">
      <c r="A338" s="27"/>
      <c r="B338" s="25"/>
      <c r="C338" s="17"/>
      <c r="D338" s="17" t="s">
        <v>101</v>
      </c>
      <c r="E338" s="1"/>
      <c r="F338" s="7" t="s">
        <v>7</v>
      </c>
      <c r="G338" s="7">
        <v>100</v>
      </c>
      <c r="H338" s="30"/>
      <c r="I338" s="52">
        <f t="shared" si="5"/>
        <v>0</v>
      </c>
      <c r="J338" s="56"/>
      <c r="K338" s="9"/>
    </row>
    <row r="339" spans="1:11" s="16" customFormat="1" ht="78" customHeight="1">
      <c r="A339" s="27"/>
      <c r="B339" s="25"/>
      <c r="C339" s="17"/>
      <c r="D339" s="17" t="s">
        <v>102</v>
      </c>
      <c r="E339" s="1"/>
      <c r="F339" s="7" t="s">
        <v>7</v>
      </c>
      <c r="G339" s="7">
        <v>100</v>
      </c>
      <c r="H339" s="30"/>
      <c r="I339" s="52">
        <f t="shared" si="5"/>
        <v>0</v>
      </c>
      <c r="J339" s="56"/>
      <c r="K339" s="9"/>
    </row>
    <row r="340" spans="1:11" s="16" customFormat="1" ht="78" customHeight="1">
      <c r="A340" s="27"/>
      <c r="B340" s="25"/>
      <c r="C340" s="17"/>
      <c r="D340" s="17" t="s">
        <v>103</v>
      </c>
      <c r="E340" s="1"/>
      <c r="F340" s="7" t="s">
        <v>7</v>
      </c>
      <c r="G340" s="7">
        <v>100</v>
      </c>
      <c r="H340" s="30"/>
      <c r="I340" s="52">
        <f t="shared" si="5"/>
        <v>0</v>
      </c>
      <c r="J340" s="56"/>
      <c r="K340" s="9"/>
    </row>
    <row r="341" spans="1:11" ht="66" customHeight="1">
      <c r="A341" s="27">
        <v>715180027700</v>
      </c>
      <c r="B341" s="25"/>
      <c r="C341" s="17"/>
      <c r="D341" s="17" t="s">
        <v>408</v>
      </c>
      <c r="E341" s="1"/>
      <c r="F341" s="7" t="s">
        <v>7</v>
      </c>
      <c r="G341" s="7">
        <v>20</v>
      </c>
      <c r="H341" s="30"/>
      <c r="I341" s="52">
        <f t="shared" si="5"/>
        <v>0</v>
      </c>
      <c r="J341" s="56" t="s">
        <v>50</v>
      </c>
    </row>
    <row r="342" spans="1:11" s="16" customFormat="1" ht="66" customHeight="1">
      <c r="A342" s="27"/>
      <c r="B342" s="25"/>
      <c r="C342" s="17"/>
      <c r="D342" s="17" t="s">
        <v>409</v>
      </c>
      <c r="E342" s="1"/>
      <c r="F342" s="7" t="s">
        <v>7</v>
      </c>
      <c r="G342" s="7">
        <v>20</v>
      </c>
      <c r="H342" s="30"/>
      <c r="I342" s="52">
        <f t="shared" si="5"/>
        <v>0</v>
      </c>
      <c r="J342" s="56" t="s">
        <v>50</v>
      </c>
      <c r="K342" s="9"/>
    </row>
    <row r="343" spans="1:11" s="16" customFormat="1" ht="66" customHeight="1">
      <c r="A343" s="27"/>
      <c r="B343" s="25"/>
      <c r="C343" s="17"/>
      <c r="D343" s="17" t="s">
        <v>410</v>
      </c>
      <c r="E343" s="1"/>
      <c r="F343" s="7" t="s">
        <v>7</v>
      </c>
      <c r="G343" s="7">
        <v>20</v>
      </c>
      <c r="H343" s="30"/>
      <c r="I343" s="52">
        <f t="shared" si="5"/>
        <v>0</v>
      </c>
      <c r="J343" s="56" t="s">
        <v>50</v>
      </c>
      <c r="K343" s="9"/>
    </row>
    <row r="344" spans="1:11" s="16" customFormat="1" ht="66" customHeight="1">
      <c r="A344" s="27"/>
      <c r="B344" s="25"/>
      <c r="C344" s="17"/>
      <c r="D344" s="17" t="s">
        <v>411</v>
      </c>
      <c r="E344" s="1"/>
      <c r="F344" s="7" t="s">
        <v>7</v>
      </c>
      <c r="G344" s="7">
        <v>20</v>
      </c>
      <c r="H344" s="30"/>
      <c r="I344" s="52">
        <f t="shared" si="5"/>
        <v>0</v>
      </c>
      <c r="J344" s="56" t="s">
        <v>50</v>
      </c>
      <c r="K344" s="9"/>
    </row>
    <row r="345" spans="1:11" s="16" customFormat="1" ht="66" customHeight="1">
      <c r="A345" s="27"/>
      <c r="B345" s="25"/>
      <c r="C345" s="17"/>
      <c r="D345" s="17" t="s">
        <v>412</v>
      </c>
      <c r="E345" s="1"/>
      <c r="F345" s="7" t="s">
        <v>7</v>
      </c>
      <c r="G345" s="7">
        <v>20</v>
      </c>
      <c r="H345" s="30"/>
      <c r="I345" s="52">
        <f t="shared" si="5"/>
        <v>0</v>
      </c>
      <c r="J345" s="56" t="s">
        <v>50</v>
      </c>
      <c r="K345" s="9"/>
    </row>
    <row r="346" spans="1:11" ht="72" customHeight="1">
      <c r="A346" s="27">
        <v>715180027800</v>
      </c>
      <c r="B346" s="25"/>
      <c r="C346" s="17"/>
      <c r="D346" s="17" t="s">
        <v>413</v>
      </c>
      <c r="E346" s="1"/>
      <c r="F346" s="7" t="s">
        <v>7</v>
      </c>
      <c r="G346" s="7">
        <v>15</v>
      </c>
      <c r="H346" s="30"/>
      <c r="I346" s="52">
        <f t="shared" si="5"/>
        <v>0</v>
      </c>
      <c r="J346" s="56" t="s">
        <v>50</v>
      </c>
    </row>
    <row r="347" spans="1:11" s="16" customFormat="1" ht="72" customHeight="1">
      <c r="A347" s="27"/>
      <c r="B347" s="25"/>
      <c r="C347" s="17"/>
      <c r="D347" s="17" t="s">
        <v>414</v>
      </c>
      <c r="E347" s="1"/>
      <c r="F347" s="7" t="s">
        <v>7</v>
      </c>
      <c r="G347" s="7">
        <v>15</v>
      </c>
      <c r="H347" s="30"/>
      <c r="I347" s="52">
        <f t="shared" si="5"/>
        <v>0</v>
      </c>
      <c r="J347" s="56" t="s">
        <v>50</v>
      </c>
      <c r="K347" s="9"/>
    </row>
    <row r="348" spans="1:11" s="16" customFormat="1" ht="72" customHeight="1">
      <c r="A348" s="27"/>
      <c r="B348" s="25"/>
      <c r="C348" s="17"/>
      <c r="D348" s="17" t="s">
        <v>415</v>
      </c>
      <c r="E348" s="1"/>
      <c r="F348" s="7" t="s">
        <v>7</v>
      </c>
      <c r="G348" s="7">
        <v>15</v>
      </c>
      <c r="H348" s="30"/>
      <c r="I348" s="52">
        <f t="shared" si="5"/>
        <v>0</v>
      </c>
      <c r="J348" s="56" t="s">
        <v>50</v>
      </c>
      <c r="K348" s="9"/>
    </row>
    <row r="349" spans="1:11" s="16" customFormat="1" ht="72" customHeight="1">
      <c r="A349" s="27"/>
      <c r="B349" s="25"/>
      <c r="C349" s="17"/>
      <c r="D349" s="17" t="s">
        <v>416</v>
      </c>
      <c r="E349" s="1"/>
      <c r="F349" s="7" t="s">
        <v>7</v>
      </c>
      <c r="G349" s="7">
        <v>15</v>
      </c>
      <c r="H349" s="30"/>
      <c r="I349" s="52">
        <f t="shared" si="5"/>
        <v>0</v>
      </c>
      <c r="J349" s="56" t="s">
        <v>50</v>
      </c>
      <c r="K349" s="9"/>
    </row>
    <row r="350" spans="1:11" s="16" customFormat="1" ht="72" customHeight="1">
      <c r="A350" s="27"/>
      <c r="B350" s="25"/>
      <c r="C350" s="17"/>
      <c r="D350" s="17" t="s">
        <v>417</v>
      </c>
      <c r="E350" s="1"/>
      <c r="F350" s="7" t="s">
        <v>7</v>
      </c>
      <c r="G350" s="7">
        <v>15</v>
      </c>
      <c r="H350" s="30"/>
      <c r="I350" s="52">
        <f t="shared" si="5"/>
        <v>0</v>
      </c>
      <c r="J350" s="56" t="s">
        <v>50</v>
      </c>
      <c r="K350" s="9"/>
    </row>
    <row r="351" spans="1:11" ht="93" customHeight="1">
      <c r="A351" s="27">
        <v>715180027900</v>
      </c>
      <c r="B351" s="25"/>
      <c r="C351" s="17"/>
      <c r="D351" s="17" t="s">
        <v>418</v>
      </c>
      <c r="E351" s="1"/>
      <c r="F351" s="7" t="s">
        <v>7</v>
      </c>
      <c r="G351" s="7">
        <v>20</v>
      </c>
      <c r="H351" s="30"/>
      <c r="I351" s="52">
        <f t="shared" si="5"/>
        <v>0</v>
      </c>
      <c r="J351" s="56" t="s">
        <v>50</v>
      </c>
    </row>
    <row r="352" spans="1:11" s="16" customFormat="1" ht="63" customHeight="1">
      <c r="A352" s="27"/>
      <c r="B352" s="25"/>
      <c r="C352" s="17"/>
      <c r="D352" s="17" t="s">
        <v>419</v>
      </c>
      <c r="E352" s="1"/>
      <c r="F352" s="7" t="s">
        <v>7</v>
      </c>
      <c r="G352" s="7">
        <v>20</v>
      </c>
      <c r="H352" s="30"/>
      <c r="I352" s="52">
        <f t="shared" si="5"/>
        <v>0</v>
      </c>
      <c r="J352" s="56" t="s">
        <v>50</v>
      </c>
      <c r="K352" s="9"/>
    </row>
    <row r="353" spans="1:11" s="16" customFormat="1" ht="63" customHeight="1">
      <c r="A353" s="27"/>
      <c r="B353" s="25"/>
      <c r="C353" s="17"/>
      <c r="D353" s="17" t="s">
        <v>420</v>
      </c>
      <c r="E353" s="1"/>
      <c r="F353" s="7" t="s">
        <v>7</v>
      </c>
      <c r="G353" s="7">
        <v>20</v>
      </c>
      <c r="H353" s="30"/>
      <c r="I353" s="52">
        <f t="shared" si="5"/>
        <v>0</v>
      </c>
      <c r="J353" s="56" t="s">
        <v>50</v>
      </c>
      <c r="K353" s="9"/>
    </row>
    <row r="354" spans="1:11" s="16" customFormat="1" ht="63" customHeight="1">
      <c r="A354" s="27"/>
      <c r="B354" s="25"/>
      <c r="C354" s="17"/>
      <c r="D354" s="17" t="s">
        <v>421</v>
      </c>
      <c r="E354" s="1"/>
      <c r="F354" s="7" t="s">
        <v>7</v>
      </c>
      <c r="G354" s="7">
        <v>20</v>
      </c>
      <c r="H354" s="30"/>
      <c r="I354" s="52">
        <f t="shared" si="5"/>
        <v>0</v>
      </c>
      <c r="J354" s="56" t="s">
        <v>50</v>
      </c>
      <c r="K354" s="9"/>
    </row>
    <row r="355" spans="1:11" s="16" customFormat="1" ht="63" customHeight="1">
      <c r="A355" s="27"/>
      <c r="B355" s="25"/>
      <c r="C355" s="17"/>
      <c r="D355" s="17" t="s">
        <v>422</v>
      </c>
      <c r="E355" s="1"/>
      <c r="F355" s="7" t="s">
        <v>7</v>
      </c>
      <c r="G355" s="7">
        <v>20</v>
      </c>
      <c r="H355" s="30"/>
      <c r="I355" s="52">
        <f t="shared" si="5"/>
        <v>0</v>
      </c>
      <c r="J355" s="56" t="s">
        <v>50</v>
      </c>
      <c r="K355" s="9"/>
    </row>
    <row r="356" spans="1:11" ht="21.75" customHeight="1">
      <c r="A356" s="27">
        <v>724000007900</v>
      </c>
      <c r="B356" s="25"/>
      <c r="C356" s="17"/>
      <c r="D356" s="17" t="s">
        <v>423</v>
      </c>
      <c r="E356" s="1"/>
      <c r="F356" s="7" t="s">
        <v>23</v>
      </c>
      <c r="G356" s="7">
        <v>10</v>
      </c>
      <c r="H356" s="30"/>
      <c r="I356" s="52">
        <f t="shared" si="5"/>
        <v>0</v>
      </c>
      <c r="J356" s="56"/>
    </row>
    <row r="357" spans="1:11" ht="54" customHeight="1">
      <c r="A357" s="27">
        <v>793500012200</v>
      </c>
      <c r="B357" s="25"/>
      <c r="C357" s="17"/>
      <c r="D357" s="17" t="s">
        <v>424</v>
      </c>
      <c r="E357" s="44"/>
      <c r="F357" s="7" t="s">
        <v>7</v>
      </c>
      <c r="G357" s="7">
        <v>60</v>
      </c>
      <c r="H357" s="30"/>
      <c r="I357" s="52">
        <f t="shared" si="5"/>
        <v>0</v>
      </c>
      <c r="J357" s="56"/>
    </row>
    <row r="358" spans="1:11" ht="38.25" customHeight="1">
      <c r="A358" s="27">
        <v>715180002900</v>
      </c>
      <c r="B358" s="25"/>
      <c r="C358" s="17" t="s">
        <v>52</v>
      </c>
      <c r="D358" s="17" t="s">
        <v>425</v>
      </c>
      <c r="E358" s="1"/>
      <c r="F358" s="7" t="s">
        <v>7</v>
      </c>
      <c r="G358" s="43">
        <v>30</v>
      </c>
      <c r="H358" s="30"/>
      <c r="I358" s="52">
        <f t="shared" si="5"/>
        <v>0</v>
      </c>
      <c r="J358" s="56"/>
    </row>
    <row r="359" spans="1:11" ht="69.75" customHeight="1">
      <c r="A359" s="27">
        <v>793500029200</v>
      </c>
      <c r="B359" s="25"/>
      <c r="C359" s="17" t="s">
        <v>53</v>
      </c>
      <c r="D359" s="17" t="s">
        <v>426</v>
      </c>
      <c r="E359" s="1"/>
      <c r="F359" s="7" t="s">
        <v>7</v>
      </c>
      <c r="G359" s="43">
        <v>200</v>
      </c>
      <c r="H359" s="30"/>
      <c r="I359" s="52">
        <f t="shared" si="5"/>
        <v>0</v>
      </c>
      <c r="J359" s="56" t="s">
        <v>69</v>
      </c>
    </row>
    <row r="360" spans="1:11" ht="90" customHeight="1">
      <c r="A360" s="27">
        <v>715180090200</v>
      </c>
      <c r="B360" s="25"/>
      <c r="C360" s="17" t="s">
        <v>54</v>
      </c>
      <c r="D360" s="17" t="s">
        <v>68</v>
      </c>
      <c r="E360" s="1"/>
      <c r="F360" s="7" t="s">
        <v>7</v>
      </c>
      <c r="G360" s="43">
        <v>800</v>
      </c>
      <c r="H360" s="30"/>
      <c r="I360" s="52">
        <f t="shared" si="5"/>
        <v>0</v>
      </c>
      <c r="J360" s="56" t="s">
        <v>69</v>
      </c>
    </row>
    <row r="361" spans="1:11" ht="39.75" customHeight="1">
      <c r="A361" s="27">
        <v>715180022700</v>
      </c>
      <c r="B361" s="25"/>
      <c r="C361" s="17"/>
      <c r="D361" s="17" t="s">
        <v>427</v>
      </c>
      <c r="E361" s="1"/>
      <c r="F361" s="7" t="s">
        <v>7</v>
      </c>
      <c r="G361" s="43">
        <v>6</v>
      </c>
      <c r="H361" s="30"/>
      <c r="I361" s="52">
        <f t="shared" si="5"/>
        <v>0</v>
      </c>
      <c r="J361" s="56"/>
    </row>
    <row r="362" spans="1:11" s="16" customFormat="1" ht="39.75" customHeight="1">
      <c r="A362" s="27"/>
      <c r="B362" s="25"/>
      <c r="C362" s="17"/>
      <c r="D362" s="17" t="s">
        <v>428</v>
      </c>
      <c r="E362" s="1"/>
      <c r="F362" s="7" t="s">
        <v>7</v>
      </c>
      <c r="G362" s="43">
        <v>6</v>
      </c>
      <c r="H362" s="30"/>
      <c r="I362" s="52">
        <f t="shared" si="5"/>
        <v>0</v>
      </c>
      <c r="J362" s="56"/>
      <c r="K362" s="9"/>
    </row>
    <row r="363" spans="1:11" s="16" customFormat="1" ht="39.75" customHeight="1">
      <c r="A363" s="27"/>
      <c r="B363" s="25"/>
      <c r="C363" s="17"/>
      <c r="D363" s="17" t="s">
        <v>429</v>
      </c>
      <c r="E363" s="1"/>
      <c r="F363" s="7" t="s">
        <v>7</v>
      </c>
      <c r="G363" s="43">
        <v>6</v>
      </c>
      <c r="H363" s="30"/>
      <c r="I363" s="52">
        <f t="shared" si="5"/>
        <v>0</v>
      </c>
      <c r="J363" s="56"/>
      <c r="K363" s="9"/>
    </row>
    <row r="364" spans="1:11" s="16" customFormat="1" ht="39.75" customHeight="1">
      <c r="A364" s="27"/>
      <c r="B364" s="25"/>
      <c r="C364" s="17"/>
      <c r="D364" s="17" t="s">
        <v>430</v>
      </c>
      <c r="E364" s="1"/>
      <c r="F364" s="7" t="s">
        <v>7</v>
      </c>
      <c r="G364" s="43">
        <v>6</v>
      </c>
      <c r="H364" s="30"/>
      <c r="I364" s="52">
        <f t="shared" si="5"/>
        <v>0</v>
      </c>
      <c r="J364" s="56"/>
      <c r="K364" s="9"/>
    </row>
    <row r="365" spans="1:11" s="16" customFormat="1" ht="39.75" customHeight="1">
      <c r="A365" s="27"/>
      <c r="B365" s="25"/>
      <c r="C365" s="17"/>
      <c r="D365" s="17" t="s">
        <v>431</v>
      </c>
      <c r="E365" s="1"/>
      <c r="F365" s="7" t="s">
        <v>7</v>
      </c>
      <c r="G365" s="43">
        <v>6</v>
      </c>
      <c r="H365" s="30"/>
      <c r="I365" s="52">
        <f t="shared" si="5"/>
        <v>0</v>
      </c>
      <c r="J365" s="56"/>
      <c r="K365" s="9"/>
    </row>
    <row r="366" spans="1:11" s="16" customFormat="1" ht="39.75" customHeight="1">
      <c r="A366" s="27"/>
      <c r="B366" s="25"/>
      <c r="C366" s="17"/>
      <c r="D366" s="17" t="s">
        <v>432</v>
      </c>
      <c r="E366" s="1"/>
      <c r="F366" s="7" t="s">
        <v>7</v>
      </c>
      <c r="G366" s="43">
        <v>6</v>
      </c>
      <c r="H366" s="30"/>
      <c r="I366" s="52">
        <f t="shared" si="5"/>
        <v>0</v>
      </c>
      <c r="J366" s="56"/>
      <c r="K366" s="9"/>
    </row>
    <row r="367" spans="1:11" ht="74.25" customHeight="1">
      <c r="A367" s="27">
        <v>715180030200</v>
      </c>
      <c r="B367" s="25"/>
      <c r="C367" s="17"/>
      <c r="D367" s="17" t="s">
        <v>433</v>
      </c>
      <c r="E367" s="1"/>
      <c r="F367" s="7" t="s">
        <v>7</v>
      </c>
      <c r="G367" s="43">
        <v>7</v>
      </c>
      <c r="H367" s="30"/>
      <c r="I367" s="52">
        <f t="shared" si="5"/>
        <v>0</v>
      </c>
      <c r="J367" s="56"/>
    </row>
    <row r="368" spans="1:11" s="16" customFormat="1" ht="74.25" customHeight="1">
      <c r="A368" s="27"/>
      <c r="B368" s="25"/>
      <c r="C368" s="17"/>
      <c r="D368" s="17" t="s">
        <v>434</v>
      </c>
      <c r="E368" s="1"/>
      <c r="F368" s="7" t="s">
        <v>7</v>
      </c>
      <c r="G368" s="43">
        <v>7</v>
      </c>
      <c r="H368" s="30"/>
      <c r="I368" s="52">
        <f t="shared" si="5"/>
        <v>0</v>
      </c>
      <c r="J368" s="56"/>
      <c r="K368" s="9"/>
    </row>
    <row r="369" spans="1:11" s="16" customFormat="1" ht="74.25" customHeight="1">
      <c r="A369" s="27"/>
      <c r="B369" s="25"/>
      <c r="C369" s="17"/>
      <c r="D369" s="17" t="s">
        <v>435</v>
      </c>
      <c r="E369" s="1"/>
      <c r="F369" s="7" t="s">
        <v>7</v>
      </c>
      <c r="G369" s="43">
        <v>7</v>
      </c>
      <c r="H369" s="30"/>
      <c r="I369" s="52">
        <f t="shared" si="5"/>
        <v>0</v>
      </c>
      <c r="J369" s="56"/>
      <c r="K369" s="9"/>
    </row>
    <row r="370" spans="1:11" s="16" customFormat="1" ht="74.25" customHeight="1">
      <c r="A370" s="27"/>
      <c r="B370" s="25"/>
      <c r="C370" s="17"/>
      <c r="D370" s="17" t="s">
        <v>436</v>
      </c>
      <c r="E370" s="1"/>
      <c r="F370" s="7" t="s">
        <v>7</v>
      </c>
      <c r="G370" s="43">
        <v>7</v>
      </c>
      <c r="H370" s="30"/>
      <c r="I370" s="52">
        <f t="shared" si="5"/>
        <v>0</v>
      </c>
      <c r="J370" s="56"/>
      <c r="K370" s="9"/>
    </row>
    <row r="371" spans="1:11" s="16" customFormat="1" ht="74.25" customHeight="1">
      <c r="A371" s="27"/>
      <c r="B371" s="25"/>
      <c r="C371" s="17"/>
      <c r="D371" s="17" t="s">
        <v>437</v>
      </c>
      <c r="E371" s="1"/>
      <c r="F371" s="7" t="s">
        <v>7</v>
      </c>
      <c r="G371" s="43">
        <v>7</v>
      </c>
      <c r="H371" s="30"/>
      <c r="I371" s="52">
        <f t="shared" si="5"/>
        <v>0</v>
      </c>
      <c r="J371" s="56"/>
      <c r="K371" s="9"/>
    </row>
    <row r="372" spans="1:11" s="16" customFormat="1" ht="74.25" customHeight="1">
      <c r="A372" s="27"/>
      <c r="B372" s="25"/>
      <c r="C372" s="17"/>
      <c r="D372" s="17" t="s">
        <v>438</v>
      </c>
      <c r="E372" s="1"/>
      <c r="F372" s="7" t="s">
        <v>7</v>
      </c>
      <c r="G372" s="43">
        <v>7</v>
      </c>
      <c r="H372" s="30"/>
      <c r="I372" s="52">
        <f t="shared" si="5"/>
        <v>0</v>
      </c>
      <c r="J372" s="56"/>
      <c r="K372" s="9"/>
    </row>
    <row r="373" spans="1:11" ht="39.75" customHeight="1">
      <c r="A373" s="27">
        <v>715180015000</v>
      </c>
      <c r="B373" s="25"/>
      <c r="C373" s="17" t="s">
        <v>55</v>
      </c>
      <c r="D373" s="17" t="s">
        <v>56</v>
      </c>
      <c r="E373" s="1"/>
      <c r="F373" s="7" t="s">
        <v>23</v>
      </c>
      <c r="G373" s="45">
        <v>10</v>
      </c>
      <c r="H373" s="30"/>
      <c r="I373" s="52">
        <f t="shared" si="5"/>
        <v>0</v>
      </c>
      <c r="J373" s="56"/>
    </row>
    <row r="374" spans="1:11" ht="48.75" customHeight="1">
      <c r="A374" s="27">
        <v>715180024900</v>
      </c>
      <c r="B374" s="25"/>
      <c r="C374" s="17" t="s">
        <v>57</v>
      </c>
      <c r="D374" s="17" t="s">
        <v>439</v>
      </c>
      <c r="E374" s="1"/>
      <c r="F374" s="7" t="s">
        <v>7</v>
      </c>
      <c r="G374" s="45">
        <v>10</v>
      </c>
      <c r="H374" s="30"/>
      <c r="I374" s="52">
        <f t="shared" si="5"/>
        <v>0</v>
      </c>
      <c r="J374" s="56"/>
    </row>
    <row r="375" spans="1:11" s="16" customFormat="1" ht="48.75" customHeight="1">
      <c r="A375" s="27"/>
      <c r="B375" s="25"/>
      <c r="C375" s="17" t="s">
        <v>57</v>
      </c>
      <c r="D375" s="17" t="s">
        <v>439</v>
      </c>
      <c r="E375" s="1"/>
      <c r="F375" s="7" t="s">
        <v>7</v>
      </c>
      <c r="G375" s="45">
        <v>10</v>
      </c>
      <c r="H375" s="30"/>
      <c r="I375" s="52">
        <f t="shared" si="5"/>
        <v>0</v>
      </c>
      <c r="J375" s="56"/>
      <c r="K375" s="9"/>
    </row>
    <row r="376" spans="1:11" s="16" customFormat="1" ht="48.75" customHeight="1">
      <c r="A376" s="27"/>
      <c r="B376" s="25"/>
      <c r="C376" s="17" t="s">
        <v>57</v>
      </c>
      <c r="D376" s="17" t="s">
        <v>440</v>
      </c>
      <c r="E376" s="1"/>
      <c r="F376" s="7" t="s">
        <v>7</v>
      </c>
      <c r="G376" s="45">
        <v>10</v>
      </c>
      <c r="H376" s="30"/>
      <c r="I376" s="52">
        <f t="shared" si="5"/>
        <v>0</v>
      </c>
      <c r="J376" s="56"/>
      <c r="K376" s="9"/>
    </row>
    <row r="377" spans="1:11" s="16" customFormat="1" ht="48.75" customHeight="1">
      <c r="A377" s="27"/>
      <c r="B377" s="25"/>
      <c r="C377" s="17" t="s">
        <v>57</v>
      </c>
      <c r="D377" s="17" t="s">
        <v>441</v>
      </c>
      <c r="E377" s="1"/>
      <c r="F377" s="7" t="s">
        <v>7</v>
      </c>
      <c r="G377" s="45">
        <v>10</v>
      </c>
      <c r="H377" s="30"/>
      <c r="I377" s="52">
        <f t="shared" si="5"/>
        <v>0</v>
      </c>
      <c r="J377" s="56"/>
      <c r="K377" s="9"/>
    </row>
    <row r="378" spans="1:11" s="16" customFormat="1" ht="48.75" customHeight="1">
      <c r="A378" s="27"/>
      <c r="B378" s="25"/>
      <c r="C378" s="17" t="s">
        <v>57</v>
      </c>
      <c r="D378" s="17" t="s">
        <v>442</v>
      </c>
      <c r="E378" s="1"/>
      <c r="F378" s="7" t="s">
        <v>7</v>
      </c>
      <c r="G378" s="45">
        <v>10</v>
      </c>
      <c r="H378" s="30"/>
      <c r="I378" s="52">
        <f t="shared" si="5"/>
        <v>0</v>
      </c>
      <c r="J378" s="56"/>
      <c r="K378" s="9"/>
    </row>
    <row r="379" spans="1:11" s="16" customFormat="1" ht="48.75" customHeight="1">
      <c r="A379" s="27"/>
      <c r="B379" s="25"/>
      <c r="C379" s="17" t="s">
        <v>57</v>
      </c>
      <c r="D379" s="17" t="s">
        <v>443</v>
      </c>
      <c r="E379" s="1"/>
      <c r="F379" s="7" t="s">
        <v>7</v>
      </c>
      <c r="G379" s="45">
        <v>10</v>
      </c>
      <c r="H379" s="30"/>
      <c r="I379" s="52">
        <f t="shared" si="5"/>
        <v>0</v>
      </c>
      <c r="J379" s="56"/>
      <c r="K379" s="9"/>
    </row>
    <row r="380" spans="1:11" s="16" customFormat="1" ht="48.75" customHeight="1">
      <c r="A380" s="27"/>
      <c r="B380" s="25"/>
      <c r="C380" s="17" t="s">
        <v>57</v>
      </c>
      <c r="D380" s="17" t="s">
        <v>444</v>
      </c>
      <c r="E380" s="1"/>
      <c r="F380" s="7" t="s">
        <v>7</v>
      </c>
      <c r="G380" s="45">
        <v>10</v>
      </c>
      <c r="H380" s="30"/>
      <c r="I380" s="52">
        <f t="shared" si="5"/>
        <v>0</v>
      </c>
      <c r="J380" s="56"/>
      <c r="K380" s="9"/>
    </row>
    <row r="381" spans="1:11" s="16" customFormat="1" ht="48.75" customHeight="1">
      <c r="A381" s="27"/>
      <c r="B381" s="25"/>
      <c r="C381" s="17" t="s">
        <v>57</v>
      </c>
      <c r="D381" s="17" t="s">
        <v>445</v>
      </c>
      <c r="E381" s="1"/>
      <c r="F381" s="7" t="s">
        <v>7</v>
      </c>
      <c r="G381" s="45">
        <v>10</v>
      </c>
      <c r="H381" s="30"/>
      <c r="I381" s="52">
        <f t="shared" si="5"/>
        <v>0</v>
      </c>
      <c r="J381" s="56"/>
      <c r="K381" s="9"/>
    </row>
    <row r="382" spans="1:11" s="16" customFormat="1" ht="48.75" customHeight="1">
      <c r="A382" s="27"/>
      <c r="B382" s="25"/>
      <c r="C382" s="17" t="s">
        <v>57</v>
      </c>
      <c r="D382" s="17" t="s">
        <v>446</v>
      </c>
      <c r="E382" s="1"/>
      <c r="F382" s="7" t="s">
        <v>7</v>
      </c>
      <c r="G382" s="45">
        <v>10</v>
      </c>
      <c r="H382" s="30"/>
      <c r="I382" s="52">
        <f t="shared" si="5"/>
        <v>0</v>
      </c>
      <c r="J382" s="56"/>
      <c r="K382" s="9"/>
    </row>
    <row r="383" spans="1:11" s="16" customFormat="1" ht="48.75" customHeight="1">
      <c r="A383" s="27"/>
      <c r="B383" s="25"/>
      <c r="C383" s="17" t="s">
        <v>57</v>
      </c>
      <c r="D383" s="17" t="s">
        <v>447</v>
      </c>
      <c r="E383" s="1"/>
      <c r="F383" s="7" t="s">
        <v>7</v>
      </c>
      <c r="G383" s="45">
        <v>10</v>
      </c>
      <c r="H383" s="30"/>
      <c r="I383" s="52">
        <f t="shared" si="5"/>
        <v>0</v>
      </c>
      <c r="J383" s="56"/>
      <c r="K383" s="9"/>
    </row>
    <row r="384" spans="1:11" s="16" customFormat="1" ht="48.75" customHeight="1">
      <c r="A384" s="27"/>
      <c r="B384" s="25"/>
      <c r="C384" s="17" t="s">
        <v>57</v>
      </c>
      <c r="D384" s="17" t="s">
        <v>448</v>
      </c>
      <c r="E384" s="1"/>
      <c r="F384" s="7" t="s">
        <v>7</v>
      </c>
      <c r="G384" s="45">
        <v>10</v>
      </c>
      <c r="H384" s="30"/>
      <c r="I384" s="52">
        <f t="shared" si="5"/>
        <v>0</v>
      </c>
      <c r="J384" s="56"/>
      <c r="K384" s="9"/>
    </row>
    <row r="385" spans="1:11" s="16" customFormat="1" ht="48.75" customHeight="1">
      <c r="A385" s="27"/>
      <c r="B385" s="25"/>
      <c r="C385" s="17" t="s">
        <v>57</v>
      </c>
      <c r="D385" s="17" t="s">
        <v>449</v>
      </c>
      <c r="E385" s="1"/>
      <c r="F385" s="7" t="s">
        <v>7</v>
      </c>
      <c r="G385" s="45">
        <v>10</v>
      </c>
      <c r="H385" s="30"/>
      <c r="I385" s="52">
        <f t="shared" si="5"/>
        <v>0</v>
      </c>
      <c r="J385" s="56"/>
      <c r="K385" s="9"/>
    </row>
    <row r="386" spans="1:11" ht="45.75" customHeight="1">
      <c r="A386" s="27">
        <v>715180030600</v>
      </c>
      <c r="B386" s="25"/>
      <c r="C386" s="17"/>
      <c r="D386" s="17" t="s">
        <v>450</v>
      </c>
      <c r="E386" s="1"/>
      <c r="F386" s="7" t="s">
        <v>7</v>
      </c>
      <c r="G386" s="43">
        <v>10</v>
      </c>
      <c r="H386" s="30"/>
      <c r="I386" s="52">
        <f t="shared" si="5"/>
        <v>0</v>
      </c>
      <c r="J386" s="56"/>
    </row>
    <row r="387" spans="1:11" s="16" customFormat="1" ht="45.75" customHeight="1">
      <c r="A387" s="27"/>
      <c r="B387" s="25"/>
      <c r="C387" s="17"/>
      <c r="D387" s="17" t="s">
        <v>451</v>
      </c>
      <c r="E387" s="1"/>
      <c r="F387" s="7" t="s">
        <v>7</v>
      </c>
      <c r="G387" s="43">
        <v>10</v>
      </c>
      <c r="H387" s="30"/>
      <c r="I387" s="52">
        <f t="shared" si="5"/>
        <v>0</v>
      </c>
      <c r="J387" s="56"/>
      <c r="K387" s="9"/>
    </row>
    <row r="388" spans="1:11" s="16" customFormat="1" ht="45.75" customHeight="1">
      <c r="A388" s="27"/>
      <c r="B388" s="25"/>
      <c r="C388" s="17"/>
      <c r="D388" s="17" t="s">
        <v>452</v>
      </c>
      <c r="E388" s="1"/>
      <c r="F388" s="7" t="s">
        <v>7</v>
      </c>
      <c r="G388" s="43">
        <v>10</v>
      </c>
      <c r="H388" s="30"/>
      <c r="I388" s="52">
        <f t="shared" si="5"/>
        <v>0</v>
      </c>
      <c r="J388" s="56"/>
      <c r="K388" s="9"/>
    </row>
    <row r="389" spans="1:11" s="16" customFormat="1" ht="45.75" customHeight="1">
      <c r="A389" s="27"/>
      <c r="B389" s="25"/>
      <c r="C389" s="17"/>
      <c r="D389" s="17" t="s">
        <v>453</v>
      </c>
      <c r="E389" s="1"/>
      <c r="F389" s="7" t="s">
        <v>7</v>
      </c>
      <c r="G389" s="43">
        <v>10</v>
      </c>
      <c r="H389" s="30"/>
      <c r="I389" s="52">
        <f t="shared" si="5"/>
        <v>0</v>
      </c>
      <c r="J389" s="56"/>
      <c r="K389" s="9"/>
    </row>
    <row r="390" spans="1:11" s="16" customFormat="1" ht="45.75" customHeight="1">
      <c r="A390" s="27"/>
      <c r="B390" s="25"/>
      <c r="C390" s="17"/>
      <c r="D390" s="17" t="s">
        <v>454</v>
      </c>
      <c r="E390" s="1"/>
      <c r="F390" s="7" t="s">
        <v>7</v>
      </c>
      <c r="G390" s="43">
        <v>10</v>
      </c>
      <c r="H390" s="30"/>
      <c r="I390" s="52">
        <f t="shared" si="5"/>
        <v>0</v>
      </c>
      <c r="J390" s="56"/>
      <c r="K390" s="9"/>
    </row>
    <row r="391" spans="1:11" s="16" customFormat="1" ht="45.75" customHeight="1">
      <c r="A391" s="27"/>
      <c r="B391" s="25"/>
      <c r="C391" s="17"/>
      <c r="D391" s="17" t="s">
        <v>455</v>
      </c>
      <c r="E391" s="1"/>
      <c r="F391" s="7" t="s">
        <v>7</v>
      </c>
      <c r="G391" s="43">
        <v>10</v>
      </c>
      <c r="H391" s="30"/>
      <c r="I391" s="52">
        <f t="shared" si="5"/>
        <v>0</v>
      </c>
      <c r="J391" s="56"/>
      <c r="K391" s="9"/>
    </row>
    <row r="392" spans="1:11" s="16" customFormat="1" ht="45.75" customHeight="1">
      <c r="A392" s="27"/>
      <c r="B392" s="25"/>
      <c r="C392" s="17"/>
      <c r="D392" s="17" t="s">
        <v>456</v>
      </c>
      <c r="E392" s="1"/>
      <c r="F392" s="7" t="s">
        <v>7</v>
      </c>
      <c r="G392" s="43">
        <v>10</v>
      </c>
      <c r="H392" s="30"/>
      <c r="I392" s="52">
        <f t="shared" ref="I392:I455" si="6">G392*H392</f>
        <v>0</v>
      </c>
      <c r="J392" s="56"/>
      <c r="K392" s="9"/>
    </row>
    <row r="393" spans="1:11" s="16" customFormat="1" ht="45.75" customHeight="1">
      <c r="A393" s="27"/>
      <c r="B393" s="25"/>
      <c r="C393" s="17"/>
      <c r="D393" s="17" t="s">
        <v>457</v>
      </c>
      <c r="E393" s="1"/>
      <c r="F393" s="7" t="s">
        <v>7</v>
      </c>
      <c r="G393" s="43">
        <v>10</v>
      </c>
      <c r="H393" s="30"/>
      <c r="I393" s="52">
        <f t="shared" si="6"/>
        <v>0</v>
      </c>
      <c r="J393" s="56"/>
      <c r="K393" s="9"/>
    </row>
    <row r="394" spans="1:11" s="16" customFormat="1" ht="45.75" customHeight="1">
      <c r="A394" s="27"/>
      <c r="B394" s="25"/>
      <c r="C394" s="17"/>
      <c r="D394" s="17" t="s">
        <v>458</v>
      </c>
      <c r="E394" s="1"/>
      <c r="F394" s="7" t="s">
        <v>7</v>
      </c>
      <c r="G394" s="43">
        <v>10</v>
      </c>
      <c r="H394" s="30"/>
      <c r="I394" s="52">
        <f t="shared" si="6"/>
        <v>0</v>
      </c>
      <c r="J394" s="56"/>
      <c r="K394" s="9"/>
    </row>
    <row r="395" spans="1:11" s="16" customFormat="1" ht="45.75" customHeight="1">
      <c r="A395" s="27"/>
      <c r="B395" s="25"/>
      <c r="C395" s="17"/>
      <c r="D395" s="17" t="s">
        <v>459</v>
      </c>
      <c r="E395" s="1"/>
      <c r="F395" s="7" t="s">
        <v>7</v>
      </c>
      <c r="G395" s="43">
        <v>10</v>
      </c>
      <c r="H395" s="30"/>
      <c r="I395" s="52">
        <f t="shared" si="6"/>
        <v>0</v>
      </c>
      <c r="J395" s="56"/>
      <c r="K395" s="9"/>
    </row>
    <row r="396" spans="1:11" s="16" customFormat="1" ht="45.75" customHeight="1">
      <c r="A396" s="27"/>
      <c r="B396" s="25"/>
      <c r="C396" s="17"/>
      <c r="D396" s="17" t="s">
        <v>460</v>
      </c>
      <c r="E396" s="1"/>
      <c r="F396" s="7" t="s">
        <v>7</v>
      </c>
      <c r="G396" s="43">
        <v>10</v>
      </c>
      <c r="H396" s="30"/>
      <c r="I396" s="52">
        <f t="shared" si="6"/>
        <v>0</v>
      </c>
      <c r="J396" s="56"/>
      <c r="K396" s="9"/>
    </row>
    <row r="397" spans="1:11" ht="48.75" customHeight="1">
      <c r="A397" s="27">
        <v>715180015100</v>
      </c>
      <c r="B397" s="25"/>
      <c r="C397" s="17"/>
      <c r="D397" s="17" t="s">
        <v>461</v>
      </c>
      <c r="E397" s="1"/>
      <c r="F397" s="7" t="s">
        <v>7</v>
      </c>
      <c r="G397" s="43">
        <v>5</v>
      </c>
      <c r="H397" s="30"/>
      <c r="I397" s="52">
        <f t="shared" si="6"/>
        <v>0</v>
      </c>
      <c r="J397" s="56"/>
    </row>
    <row r="398" spans="1:11" s="16" customFormat="1" ht="48.75" customHeight="1">
      <c r="A398" s="27"/>
      <c r="B398" s="25"/>
      <c r="C398" s="17"/>
      <c r="D398" s="17" t="s">
        <v>462</v>
      </c>
      <c r="E398" s="1"/>
      <c r="F398" s="7" t="s">
        <v>7</v>
      </c>
      <c r="G398" s="43">
        <v>10</v>
      </c>
      <c r="H398" s="30"/>
      <c r="I398" s="52">
        <f t="shared" si="6"/>
        <v>0</v>
      </c>
      <c r="J398" s="56"/>
      <c r="K398" s="9"/>
    </row>
    <row r="399" spans="1:11" s="16" customFormat="1" ht="48.75" customHeight="1">
      <c r="A399" s="27"/>
      <c r="B399" s="25"/>
      <c r="C399" s="17"/>
      <c r="D399" s="17" t="s">
        <v>463</v>
      </c>
      <c r="E399" s="1"/>
      <c r="F399" s="7" t="s">
        <v>7</v>
      </c>
      <c r="G399" s="43">
        <v>10</v>
      </c>
      <c r="H399" s="30"/>
      <c r="I399" s="52">
        <f t="shared" si="6"/>
        <v>0</v>
      </c>
      <c r="J399" s="56"/>
      <c r="K399" s="9"/>
    </row>
    <row r="400" spans="1:11" s="16" customFormat="1" ht="48.75" customHeight="1">
      <c r="A400" s="27"/>
      <c r="B400" s="25"/>
      <c r="C400" s="17"/>
      <c r="D400" s="17" t="s">
        <v>464</v>
      </c>
      <c r="E400" s="1"/>
      <c r="F400" s="7" t="s">
        <v>7</v>
      </c>
      <c r="G400" s="43">
        <v>10</v>
      </c>
      <c r="H400" s="30"/>
      <c r="I400" s="52">
        <f t="shared" si="6"/>
        <v>0</v>
      </c>
      <c r="J400" s="56"/>
      <c r="K400" s="9"/>
    </row>
    <row r="401" spans="1:11" s="16" customFormat="1" ht="48.75" customHeight="1">
      <c r="A401" s="27"/>
      <c r="B401" s="25"/>
      <c r="C401" s="17"/>
      <c r="D401" s="17" t="s">
        <v>465</v>
      </c>
      <c r="E401" s="1"/>
      <c r="F401" s="7" t="s">
        <v>7</v>
      </c>
      <c r="G401" s="43">
        <v>10</v>
      </c>
      <c r="H401" s="30"/>
      <c r="I401" s="52">
        <f t="shared" si="6"/>
        <v>0</v>
      </c>
      <c r="J401" s="56"/>
      <c r="K401" s="9"/>
    </row>
    <row r="402" spans="1:11" s="16" customFormat="1" ht="48.75" customHeight="1">
      <c r="A402" s="27"/>
      <c r="B402" s="25"/>
      <c r="C402" s="17"/>
      <c r="D402" s="17" t="s">
        <v>466</v>
      </c>
      <c r="E402" s="1"/>
      <c r="F402" s="7" t="s">
        <v>7</v>
      </c>
      <c r="G402" s="43">
        <v>10</v>
      </c>
      <c r="H402" s="30"/>
      <c r="I402" s="52">
        <f t="shared" si="6"/>
        <v>0</v>
      </c>
      <c r="J402" s="56"/>
      <c r="K402" s="9"/>
    </row>
    <row r="403" spans="1:11" s="16" customFormat="1" ht="48.75" customHeight="1">
      <c r="A403" s="27"/>
      <c r="B403" s="25"/>
      <c r="C403" s="17"/>
      <c r="D403" s="17" t="s">
        <v>467</v>
      </c>
      <c r="E403" s="1"/>
      <c r="F403" s="7" t="s">
        <v>7</v>
      </c>
      <c r="G403" s="43">
        <v>10</v>
      </c>
      <c r="H403" s="30"/>
      <c r="I403" s="52">
        <f t="shared" si="6"/>
        <v>0</v>
      </c>
      <c r="J403" s="56"/>
      <c r="K403" s="9"/>
    </row>
    <row r="404" spans="1:11" ht="60.75" customHeight="1">
      <c r="A404" s="27">
        <v>724000014900</v>
      </c>
      <c r="B404" s="25"/>
      <c r="C404" s="17" t="s">
        <v>58</v>
      </c>
      <c r="D404" s="17" t="s">
        <v>468</v>
      </c>
      <c r="E404" s="1"/>
      <c r="F404" s="7" t="s">
        <v>23</v>
      </c>
      <c r="G404" s="43">
        <v>50</v>
      </c>
      <c r="H404" s="30"/>
      <c r="I404" s="52">
        <f t="shared" si="6"/>
        <v>0</v>
      </c>
      <c r="J404" s="56"/>
    </row>
    <row r="405" spans="1:11" ht="36" customHeight="1">
      <c r="A405" s="27">
        <v>715180030500</v>
      </c>
      <c r="B405" s="25"/>
      <c r="C405" s="17"/>
      <c r="D405" s="17" t="s">
        <v>469</v>
      </c>
      <c r="E405" s="1"/>
      <c r="F405" s="7" t="s">
        <v>7</v>
      </c>
      <c r="G405" s="43">
        <v>2</v>
      </c>
      <c r="H405" s="30"/>
      <c r="I405" s="52">
        <f t="shared" si="6"/>
        <v>0</v>
      </c>
      <c r="J405" s="56"/>
    </row>
    <row r="406" spans="1:11" s="16" customFormat="1" ht="36" customHeight="1">
      <c r="A406" s="27"/>
      <c r="B406" s="25"/>
      <c r="C406" s="17"/>
      <c r="D406" s="17" t="s">
        <v>470</v>
      </c>
      <c r="E406" s="1"/>
      <c r="F406" s="7" t="s">
        <v>7</v>
      </c>
      <c r="G406" s="43">
        <v>10</v>
      </c>
      <c r="H406" s="30"/>
      <c r="I406" s="52">
        <f t="shared" si="6"/>
        <v>0</v>
      </c>
      <c r="J406" s="56"/>
      <c r="K406" s="9"/>
    </row>
    <row r="407" spans="1:11" s="16" customFormat="1" ht="36" customHeight="1">
      <c r="A407" s="27"/>
      <c r="B407" s="25"/>
      <c r="C407" s="17"/>
      <c r="D407" s="17" t="s">
        <v>471</v>
      </c>
      <c r="E407" s="1"/>
      <c r="F407" s="7" t="s">
        <v>7</v>
      </c>
      <c r="G407" s="43">
        <v>10</v>
      </c>
      <c r="H407" s="30"/>
      <c r="I407" s="52">
        <f t="shared" si="6"/>
        <v>0</v>
      </c>
      <c r="J407" s="56"/>
      <c r="K407" s="9"/>
    </row>
    <row r="408" spans="1:11" s="16" customFormat="1" ht="36" customHeight="1">
      <c r="A408" s="27"/>
      <c r="B408" s="25"/>
      <c r="C408" s="17"/>
      <c r="D408" s="17" t="s">
        <v>472</v>
      </c>
      <c r="E408" s="1"/>
      <c r="F408" s="7" t="s">
        <v>7</v>
      </c>
      <c r="G408" s="43">
        <v>10</v>
      </c>
      <c r="H408" s="30"/>
      <c r="I408" s="52">
        <f t="shared" si="6"/>
        <v>0</v>
      </c>
      <c r="J408" s="56"/>
      <c r="K408" s="9"/>
    </row>
    <row r="409" spans="1:11" s="16" customFormat="1" ht="36" customHeight="1">
      <c r="A409" s="27"/>
      <c r="B409" s="25"/>
      <c r="C409" s="17"/>
      <c r="D409" s="17" t="s">
        <v>473</v>
      </c>
      <c r="E409" s="1"/>
      <c r="F409" s="7" t="s">
        <v>7</v>
      </c>
      <c r="G409" s="43">
        <v>10</v>
      </c>
      <c r="H409" s="30"/>
      <c r="I409" s="52">
        <f t="shared" si="6"/>
        <v>0</v>
      </c>
      <c r="J409" s="56"/>
      <c r="K409" s="9"/>
    </row>
    <row r="410" spans="1:11" s="16" customFormat="1" ht="36" customHeight="1">
      <c r="A410" s="27"/>
      <c r="B410" s="25"/>
      <c r="C410" s="17"/>
      <c r="D410" s="17" t="s">
        <v>474</v>
      </c>
      <c r="E410" s="1"/>
      <c r="F410" s="7" t="s">
        <v>7</v>
      </c>
      <c r="G410" s="43">
        <v>10</v>
      </c>
      <c r="H410" s="30"/>
      <c r="I410" s="52">
        <f t="shared" si="6"/>
        <v>0</v>
      </c>
      <c r="J410" s="56"/>
      <c r="K410" s="9"/>
    </row>
    <row r="411" spans="1:11" s="16" customFormat="1" ht="36" customHeight="1">
      <c r="A411" s="27"/>
      <c r="B411" s="25"/>
      <c r="C411" s="17"/>
      <c r="D411" s="17" t="s">
        <v>475</v>
      </c>
      <c r="E411" s="1"/>
      <c r="F411" s="7" t="s">
        <v>7</v>
      </c>
      <c r="G411" s="43">
        <v>10</v>
      </c>
      <c r="H411" s="30"/>
      <c r="I411" s="52">
        <f t="shared" si="6"/>
        <v>0</v>
      </c>
      <c r="J411" s="56"/>
      <c r="K411" s="9"/>
    </row>
    <row r="412" spans="1:11" s="16" customFormat="1" ht="36" customHeight="1">
      <c r="A412" s="27"/>
      <c r="B412" s="25"/>
      <c r="C412" s="17"/>
      <c r="D412" s="17" t="s">
        <v>476</v>
      </c>
      <c r="E412" s="1"/>
      <c r="F412" s="7" t="s">
        <v>7</v>
      </c>
      <c r="G412" s="43">
        <v>10</v>
      </c>
      <c r="H412" s="30"/>
      <c r="I412" s="52">
        <f t="shared" si="6"/>
        <v>0</v>
      </c>
      <c r="J412" s="56"/>
      <c r="K412" s="9"/>
    </row>
    <row r="413" spans="1:11" s="16" customFormat="1" ht="36" customHeight="1">
      <c r="A413" s="27"/>
      <c r="B413" s="25"/>
      <c r="C413" s="17"/>
      <c r="D413" s="17" t="s">
        <v>477</v>
      </c>
      <c r="E413" s="1"/>
      <c r="F413" s="7" t="s">
        <v>7</v>
      </c>
      <c r="G413" s="43">
        <v>10</v>
      </c>
      <c r="H413" s="30"/>
      <c r="I413" s="52">
        <f t="shared" si="6"/>
        <v>0</v>
      </c>
      <c r="J413" s="56"/>
      <c r="K413" s="9"/>
    </row>
    <row r="414" spans="1:11" s="16" customFormat="1" ht="36" customHeight="1">
      <c r="A414" s="27"/>
      <c r="B414" s="25"/>
      <c r="C414" s="17"/>
      <c r="D414" s="17" t="s">
        <v>478</v>
      </c>
      <c r="E414" s="1"/>
      <c r="F414" s="7" t="s">
        <v>7</v>
      </c>
      <c r="G414" s="43">
        <v>10</v>
      </c>
      <c r="H414" s="30"/>
      <c r="I414" s="52">
        <f t="shared" si="6"/>
        <v>0</v>
      </c>
      <c r="J414" s="56"/>
      <c r="K414" s="9"/>
    </row>
    <row r="415" spans="1:11" s="16" customFormat="1" ht="36" customHeight="1">
      <c r="A415" s="27"/>
      <c r="B415" s="25"/>
      <c r="C415" s="17"/>
      <c r="D415" s="17" t="s">
        <v>479</v>
      </c>
      <c r="E415" s="1"/>
      <c r="F415" s="7" t="s">
        <v>7</v>
      </c>
      <c r="G415" s="43">
        <v>10</v>
      </c>
      <c r="H415" s="30"/>
      <c r="I415" s="52">
        <f t="shared" si="6"/>
        <v>0</v>
      </c>
      <c r="J415" s="56"/>
      <c r="K415" s="9"/>
    </row>
    <row r="416" spans="1:11" s="16" customFormat="1" ht="36" customHeight="1">
      <c r="A416" s="27"/>
      <c r="B416" s="25"/>
      <c r="C416" s="17"/>
      <c r="D416" s="17" t="s">
        <v>480</v>
      </c>
      <c r="E416" s="1"/>
      <c r="F416" s="7" t="s">
        <v>7</v>
      </c>
      <c r="G416" s="43">
        <v>10</v>
      </c>
      <c r="H416" s="30"/>
      <c r="I416" s="52">
        <f t="shared" si="6"/>
        <v>0</v>
      </c>
      <c r="J416" s="56"/>
      <c r="K416" s="9"/>
    </row>
    <row r="417" spans="1:11" s="16" customFormat="1" ht="36" customHeight="1">
      <c r="A417" s="27"/>
      <c r="B417" s="25"/>
      <c r="C417" s="17"/>
      <c r="D417" s="17" t="s">
        <v>481</v>
      </c>
      <c r="E417" s="1"/>
      <c r="F417" s="7" t="s">
        <v>7</v>
      </c>
      <c r="G417" s="43">
        <v>5</v>
      </c>
      <c r="H417" s="30"/>
      <c r="I417" s="52">
        <f t="shared" si="6"/>
        <v>0</v>
      </c>
      <c r="J417" s="56"/>
      <c r="K417" s="9"/>
    </row>
    <row r="418" spans="1:11" ht="41.25" customHeight="1">
      <c r="A418" s="27">
        <v>715180000700</v>
      </c>
      <c r="B418" s="25"/>
      <c r="C418" s="17"/>
      <c r="D418" s="17" t="s">
        <v>482</v>
      </c>
      <c r="E418" s="1"/>
      <c r="F418" s="7" t="s">
        <v>7</v>
      </c>
      <c r="G418" s="43">
        <v>30</v>
      </c>
      <c r="H418" s="30"/>
      <c r="I418" s="52">
        <f t="shared" si="6"/>
        <v>0</v>
      </c>
      <c r="J418" s="56"/>
    </row>
    <row r="419" spans="1:11" ht="68.25" customHeight="1">
      <c r="A419" s="27">
        <v>715180031800</v>
      </c>
      <c r="B419" s="25"/>
      <c r="C419" s="17"/>
      <c r="D419" s="17" t="s">
        <v>483</v>
      </c>
      <c r="E419" s="1"/>
      <c r="F419" s="7" t="s">
        <v>7</v>
      </c>
      <c r="G419" s="43">
        <v>5</v>
      </c>
      <c r="H419" s="30"/>
      <c r="I419" s="52">
        <f t="shared" si="6"/>
        <v>0</v>
      </c>
      <c r="J419" s="56"/>
    </row>
    <row r="420" spans="1:11" s="16" customFormat="1" ht="68.25" customHeight="1">
      <c r="A420" s="27"/>
      <c r="B420" s="25"/>
      <c r="C420" s="17"/>
      <c r="D420" s="17" t="s">
        <v>484</v>
      </c>
      <c r="E420" s="1"/>
      <c r="F420" s="7" t="s">
        <v>7</v>
      </c>
      <c r="G420" s="43">
        <v>10</v>
      </c>
      <c r="H420" s="30"/>
      <c r="I420" s="52">
        <f t="shared" si="6"/>
        <v>0</v>
      </c>
      <c r="J420" s="56"/>
      <c r="K420" s="9"/>
    </row>
    <row r="421" spans="1:11" s="16" customFormat="1" ht="68.25" customHeight="1">
      <c r="A421" s="27"/>
      <c r="B421" s="25"/>
      <c r="C421" s="17"/>
      <c r="D421" s="17" t="s">
        <v>485</v>
      </c>
      <c r="E421" s="1"/>
      <c r="F421" s="7" t="s">
        <v>7</v>
      </c>
      <c r="G421" s="43">
        <v>10</v>
      </c>
      <c r="H421" s="30"/>
      <c r="I421" s="52">
        <f t="shared" si="6"/>
        <v>0</v>
      </c>
      <c r="J421" s="56"/>
      <c r="K421" s="9"/>
    </row>
    <row r="422" spans="1:11" s="16" customFormat="1" ht="68.25" customHeight="1">
      <c r="A422" s="27"/>
      <c r="B422" s="25"/>
      <c r="C422" s="17"/>
      <c r="D422" s="17" t="s">
        <v>486</v>
      </c>
      <c r="E422" s="1"/>
      <c r="F422" s="7" t="s">
        <v>7</v>
      </c>
      <c r="G422" s="43">
        <v>10</v>
      </c>
      <c r="H422" s="30"/>
      <c r="I422" s="52">
        <f t="shared" si="6"/>
        <v>0</v>
      </c>
      <c r="J422" s="56"/>
      <c r="K422" s="9"/>
    </row>
    <row r="423" spans="1:11" s="16" customFormat="1" ht="68.25" customHeight="1">
      <c r="A423" s="27"/>
      <c r="B423" s="25"/>
      <c r="C423" s="17"/>
      <c r="D423" s="17" t="s">
        <v>487</v>
      </c>
      <c r="E423" s="1"/>
      <c r="F423" s="7" t="s">
        <v>7</v>
      </c>
      <c r="G423" s="43">
        <v>10</v>
      </c>
      <c r="H423" s="30"/>
      <c r="I423" s="52">
        <f t="shared" si="6"/>
        <v>0</v>
      </c>
      <c r="J423" s="56"/>
      <c r="K423" s="9"/>
    </row>
    <row r="424" spans="1:11" s="16" customFormat="1" ht="68.25" customHeight="1">
      <c r="A424" s="27"/>
      <c r="B424" s="25"/>
      <c r="C424" s="17"/>
      <c r="D424" s="17" t="s">
        <v>488</v>
      </c>
      <c r="E424" s="1"/>
      <c r="F424" s="7" t="s">
        <v>7</v>
      </c>
      <c r="G424" s="43">
        <v>10</v>
      </c>
      <c r="H424" s="30"/>
      <c r="I424" s="52">
        <f t="shared" si="6"/>
        <v>0</v>
      </c>
      <c r="J424" s="56"/>
      <c r="K424" s="9"/>
    </row>
    <row r="425" spans="1:11" s="16" customFormat="1" ht="68.25" customHeight="1">
      <c r="A425" s="27"/>
      <c r="B425" s="25"/>
      <c r="C425" s="17"/>
      <c r="D425" s="17" t="s">
        <v>489</v>
      </c>
      <c r="E425" s="1"/>
      <c r="F425" s="7" t="s">
        <v>7</v>
      </c>
      <c r="G425" s="43">
        <v>10</v>
      </c>
      <c r="H425" s="30"/>
      <c r="I425" s="52">
        <f t="shared" si="6"/>
        <v>0</v>
      </c>
      <c r="J425" s="56"/>
      <c r="K425" s="9"/>
    </row>
    <row r="426" spans="1:11" ht="38.25" customHeight="1">
      <c r="A426" s="27">
        <v>724000031500</v>
      </c>
      <c r="B426" s="25"/>
      <c r="C426" s="17"/>
      <c r="D426" s="17" t="s">
        <v>59</v>
      </c>
      <c r="E426" s="1"/>
      <c r="F426" s="7" t="s">
        <v>7</v>
      </c>
      <c r="G426" s="43">
        <v>20</v>
      </c>
      <c r="H426" s="30"/>
      <c r="I426" s="52">
        <f t="shared" si="6"/>
        <v>0</v>
      </c>
      <c r="J426" s="56"/>
    </row>
    <row r="427" spans="1:11" ht="79.5" customHeight="1">
      <c r="A427" s="27">
        <v>715180031200</v>
      </c>
      <c r="B427" s="25"/>
      <c r="C427" s="17"/>
      <c r="D427" s="17" t="s">
        <v>490</v>
      </c>
      <c r="E427" s="1"/>
      <c r="F427" s="7" t="s">
        <v>7</v>
      </c>
      <c r="G427" s="43">
        <v>5</v>
      </c>
      <c r="H427" s="30"/>
      <c r="I427" s="52">
        <f t="shared" si="6"/>
        <v>0</v>
      </c>
      <c r="J427" s="56"/>
    </row>
    <row r="428" spans="1:11" s="16" customFormat="1" ht="79.5" customHeight="1">
      <c r="A428" s="27"/>
      <c r="B428" s="25"/>
      <c r="C428" s="17"/>
      <c r="D428" s="17" t="s">
        <v>491</v>
      </c>
      <c r="E428" s="1"/>
      <c r="F428" s="7" t="s">
        <v>7</v>
      </c>
      <c r="G428" s="43">
        <v>10</v>
      </c>
      <c r="H428" s="30"/>
      <c r="I428" s="52">
        <f t="shared" si="6"/>
        <v>0</v>
      </c>
      <c r="J428" s="56"/>
      <c r="K428" s="9"/>
    </row>
    <row r="429" spans="1:11" s="16" customFormat="1" ht="79.5" customHeight="1">
      <c r="A429" s="27"/>
      <c r="B429" s="25"/>
      <c r="C429" s="17"/>
      <c r="D429" s="17" t="s">
        <v>492</v>
      </c>
      <c r="E429" s="1"/>
      <c r="F429" s="7" t="s">
        <v>7</v>
      </c>
      <c r="G429" s="43">
        <v>10</v>
      </c>
      <c r="H429" s="30"/>
      <c r="I429" s="52">
        <f t="shared" si="6"/>
        <v>0</v>
      </c>
      <c r="J429" s="56"/>
      <c r="K429" s="9"/>
    </row>
    <row r="430" spans="1:11" s="16" customFormat="1" ht="79.5" customHeight="1">
      <c r="A430" s="27"/>
      <c r="B430" s="25"/>
      <c r="C430" s="17"/>
      <c r="D430" s="17" t="s">
        <v>493</v>
      </c>
      <c r="E430" s="1"/>
      <c r="F430" s="7" t="s">
        <v>7</v>
      </c>
      <c r="G430" s="43">
        <v>10</v>
      </c>
      <c r="H430" s="30"/>
      <c r="I430" s="52">
        <f t="shared" si="6"/>
        <v>0</v>
      </c>
      <c r="J430" s="56"/>
      <c r="K430" s="9"/>
    </row>
    <row r="431" spans="1:11" s="16" customFormat="1" ht="79.5" customHeight="1">
      <c r="A431" s="27"/>
      <c r="B431" s="25"/>
      <c r="C431" s="17"/>
      <c r="D431" s="17" t="s">
        <v>494</v>
      </c>
      <c r="E431" s="1"/>
      <c r="F431" s="7" t="s">
        <v>7</v>
      </c>
      <c r="G431" s="43">
        <v>10</v>
      </c>
      <c r="H431" s="30"/>
      <c r="I431" s="52">
        <f t="shared" si="6"/>
        <v>0</v>
      </c>
      <c r="J431" s="56"/>
      <c r="K431" s="9"/>
    </row>
    <row r="432" spans="1:11" s="16" customFormat="1" ht="79.5" customHeight="1">
      <c r="A432" s="27"/>
      <c r="B432" s="25"/>
      <c r="C432" s="17"/>
      <c r="D432" s="17" t="s">
        <v>495</v>
      </c>
      <c r="E432" s="1"/>
      <c r="F432" s="7" t="s">
        <v>7</v>
      </c>
      <c r="G432" s="43">
        <v>10</v>
      </c>
      <c r="H432" s="30"/>
      <c r="I432" s="52">
        <f t="shared" si="6"/>
        <v>0</v>
      </c>
      <c r="J432" s="56"/>
      <c r="K432" s="9"/>
    </row>
    <row r="433" spans="1:11" s="16" customFormat="1" ht="79.5" customHeight="1">
      <c r="A433" s="27"/>
      <c r="B433" s="25"/>
      <c r="C433" s="17"/>
      <c r="D433" s="17" t="s">
        <v>496</v>
      </c>
      <c r="E433" s="1"/>
      <c r="F433" s="7" t="s">
        <v>7</v>
      </c>
      <c r="G433" s="43">
        <v>10</v>
      </c>
      <c r="H433" s="30"/>
      <c r="I433" s="52">
        <f t="shared" si="6"/>
        <v>0</v>
      </c>
      <c r="J433" s="56"/>
      <c r="K433" s="9"/>
    </row>
    <row r="434" spans="1:11" s="16" customFormat="1" ht="79.5" customHeight="1">
      <c r="A434" s="27"/>
      <c r="B434" s="25"/>
      <c r="C434" s="17"/>
      <c r="D434" s="17" t="s">
        <v>497</v>
      </c>
      <c r="E434" s="1"/>
      <c r="F434" s="7" t="s">
        <v>7</v>
      </c>
      <c r="G434" s="43">
        <v>10</v>
      </c>
      <c r="H434" s="30"/>
      <c r="I434" s="52">
        <f t="shared" si="6"/>
        <v>0</v>
      </c>
      <c r="J434" s="56"/>
      <c r="K434" s="9"/>
    </row>
    <row r="435" spans="1:11" s="16" customFormat="1" ht="79.5" customHeight="1">
      <c r="A435" s="27"/>
      <c r="B435" s="25"/>
      <c r="C435" s="17"/>
      <c r="D435" s="17" t="s">
        <v>498</v>
      </c>
      <c r="E435" s="1"/>
      <c r="F435" s="7" t="s">
        <v>7</v>
      </c>
      <c r="G435" s="43">
        <v>10</v>
      </c>
      <c r="H435" s="30"/>
      <c r="I435" s="52">
        <f t="shared" si="6"/>
        <v>0</v>
      </c>
      <c r="J435" s="56"/>
      <c r="K435" s="9"/>
    </row>
    <row r="436" spans="1:11" s="16" customFormat="1" ht="79.5" customHeight="1">
      <c r="A436" s="27"/>
      <c r="B436" s="25"/>
      <c r="C436" s="17"/>
      <c r="D436" s="17" t="s">
        <v>499</v>
      </c>
      <c r="E436" s="1"/>
      <c r="F436" s="7" t="s">
        <v>7</v>
      </c>
      <c r="G436" s="43">
        <v>10</v>
      </c>
      <c r="H436" s="30"/>
      <c r="I436" s="52">
        <f t="shared" si="6"/>
        <v>0</v>
      </c>
      <c r="J436" s="56"/>
      <c r="K436" s="9"/>
    </row>
    <row r="437" spans="1:11" ht="59.25" customHeight="1">
      <c r="A437" s="27">
        <v>715180024000</v>
      </c>
      <c r="B437" s="25"/>
      <c r="C437" s="17"/>
      <c r="D437" s="17" t="s">
        <v>500</v>
      </c>
      <c r="E437" s="1"/>
      <c r="F437" s="7" t="s">
        <v>7</v>
      </c>
      <c r="G437" s="43">
        <v>40</v>
      </c>
      <c r="H437" s="30"/>
      <c r="I437" s="52">
        <f t="shared" si="6"/>
        <v>0</v>
      </c>
      <c r="J437" s="56"/>
    </row>
    <row r="438" spans="1:11" ht="63" customHeight="1">
      <c r="A438" s="27">
        <v>715180025400</v>
      </c>
      <c r="B438" s="25"/>
      <c r="C438" s="17"/>
      <c r="D438" s="17" t="s">
        <v>501</v>
      </c>
      <c r="E438" s="1"/>
      <c r="F438" s="7" t="s">
        <v>7</v>
      </c>
      <c r="G438" s="43">
        <v>5</v>
      </c>
      <c r="H438" s="30"/>
      <c r="I438" s="52">
        <f t="shared" si="6"/>
        <v>0</v>
      </c>
      <c r="J438" s="56"/>
    </row>
    <row r="439" spans="1:11" s="16" customFormat="1" ht="63" customHeight="1">
      <c r="A439" s="27"/>
      <c r="B439" s="25"/>
      <c r="C439" s="17"/>
      <c r="D439" s="17" t="s">
        <v>502</v>
      </c>
      <c r="E439" s="1"/>
      <c r="F439" s="7" t="s">
        <v>7</v>
      </c>
      <c r="G439" s="43">
        <v>5</v>
      </c>
      <c r="H439" s="30"/>
      <c r="I439" s="52">
        <f t="shared" si="6"/>
        <v>0</v>
      </c>
      <c r="J439" s="56"/>
      <c r="K439" s="9"/>
    </row>
    <row r="440" spans="1:11" s="16" customFormat="1" ht="63" customHeight="1">
      <c r="A440" s="27"/>
      <c r="B440" s="25"/>
      <c r="C440" s="17"/>
      <c r="D440" s="17" t="s">
        <v>503</v>
      </c>
      <c r="E440" s="1"/>
      <c r="F440" s="7" t="s">
        <v>7</v>
      </c>
      <c r="G440" s="43">
        <v>5</v>
      </c>
      <c r="H440" s="30"/>
      <c r="I440" s="52">
        <f t="shared" si="6"/>
        <v>0</v>
      </c>
      <c r="J440" s="56"/>
      <c r="K440" s="9"/>
    </row>
    <row r="441" spans="1:11" s="16" customFormat="1" ht="63" customHeight="1">
      <c r="A441" s="27"/>
      <c r="B441" s="25"/>
      <c r="C441" s="17"/>
      <c r="D441" s="17" t="s">
        <v>504</v>
      </c>
      <c r="E441" s="1"/>
      <c r="F441" s="7" t="s">
        <v>7</v>
      </c>
      <c r="G441" s="43">
        <v>5</v>
      </c>
      <c r="H441" s="30"/>
      <c r="I441" s="52">
        <f t="shared" si="6"/>
        <v>0</v>
      </c>
      <c r="J441" s="56"/>
      <c r="K441" s="9"/>
    </row>
    <row r="442" spans="1:11" s="16" customFormat="1" ht="63" customHeight="1">
      <c r="A442" s="27"/>
      <c r="B442" s="25"/>
      <c r="C442" s="17"/>
      <c r="D442" s="17" t="s">
        <v>505</v>
      </c>
      <c r="E442" s="1"/>
      <c r="F442" s="7" t="s">
        <v>7</v>
      </c>
      <c r="G442" s="43">
        <v>5</v>
      </c>
      <c r="H442" s="30"/>
      <c r="I442" s="52">
        <f t="shared" si="6"/>
        <v>0</v>
      </c>
      <c r="J442" s="56"/>
      <c r="K442" s="9"/>
    </row>
    <row r="443" spans="1:11" s="16" customFormat="1" ht="63" customHeight="1">
      <c r="A443" s="27"/>
      <c r="B443" s="25"/>
      <c r="C443" s="17"/>
      <c r="D443" s="17" t="s">
        <v>506</v>
      </c>
      <c r="E443" s="1"/>
      <c r="F443" s="7" t="s">
        <v>7</v>
      </c>
      <c r="G443" s="43">
        <v>5</v>
      </c>
      <c r="H443" s="30"/>
      <c r="I443" s="52">
        <f t="shared" si="6"/>
        <v>0</v>
      </c>
      <c r="J443" s="56"/>
      <c r="K443" s="9"/>
    </row>
    <row r="444" spans="1:11" s="16" customFormat="1" ht="63" customHeight="1">
      <c r="A444" s="27"/>
      <c r="B444" s="25"/>
      <c r="C444" s="17"/>
      <c r="D444" s="17" t="s">
        <v>507</v>
      </c>
      <c r="E444" s="1"/>
      <c r="F444" s="7" t="s">
        <v>7</v>
      </c>
      <c r="G444" s="43">
        <v>5</v>
      </c>
      <c r="H444" s="30"/>
      <c r="I444" s="52">
        <f t="shared" si="6"/>
        <v>0</v>
      </c>
      <c r="J444" s="56"/>
      <c r="K444" s="9"/>
    </row>
    <row r="445" spans="1:11" s="16" customFormat="1" ht="63" customHeight="1">
      <c r="A445" s="27"/>
      <c r="B445" s="25"/>
      <c r="C445" s="17"/>
      <c r="D445" s="17" t="s">
        <v>508</v>
      </c>
      <c r="E445" s="1"/>
      <c r="F445" s="7" t="s">
        <v>7</v>
      </c>
      <c r="G445" s="43">
        <v>5</v>
      </c>
      <c r="H445" s="30"/>
      <c r="I445" s="52">
        <f t="shared" si="6"/>
        <v>0</v>
      </c>
      <c r="J445" s="56"/>
      <c r="K445" s="9"/>
    </row>
    <row r="446" spans="1:11" s="16" customFormat="1" ht="63" customHeight="1">
      <c r="A446" s="27"/>
      <c r="B446" s="25"/>
      <c r="C446" s="17"/>
      <c r="D446" s="17" t="s">
        <v>509</v>
      </c>
      <c r="E446" s="1"/>
      <c r="F446" s="7" t="s">
        <v>7</v>
      </c>
      <c r="G446" s="43">
        <v>5</v>
      </c>
      <c r="H446" s="30"/>
      <c r="I446" s="52">
        <f t="shared" si="6"/>
        <v>0</v>
      </c>
      <c r="J446" s="56"/>
      <c r="K446" s="9"/>
    </row>
    <row r="447" spans="1:11" s="16" customFormat="1" ht="63" customHeight="1">
      <c r="A447" s="27"/>
      <c r="B447" s="25"/>
      <c r="C447" s="17"/>
      <c r="D447" s="17" t="s">
        <v>510</v>
      </c>
      <c r="E447" s="1"/>
      <c r="F447" s="7" t="s">
        <v>7</v>
      </c>
      <c r="G447" s="43">
        <v>5</v>
      </c>
      <c r="H447" s="30"/>
      <c r="I447" s="52">
        <f t="shared" si="6"/>
        <v>0</v>
      </c>
      <c r="J447" s="56"/>
      <c r="K447" s="9"/>
    </row>
    <row r="448" spans="1:11" s="16" customFormat="1" ht="63" customHeight="1">
      <c r="A448" s="27"/>
      <c r="B448" s="25"/>
      <c r="C448" s="17"/>
      <c r="D448" s="17" t="s">
        <v>511</v>
      </c>
      <c r="E448" s="1"/>
      <c r="F448" s="7" t="s">
        <v>7</v>
      </c>
      <c r="G448" s="43">
        <v>5</v>
      </c>
      <c r="H448" s="30"/>
      <c r="I448" s="52">
        <f t="shared" si="6"/>
        <v>0</v>
      </c>
      <c r="J448" s="56"/>
      <c r="K448" s="9"/>
    </row>
    <row r="449" spans="1:11" s="16" customFormat="1" ht="63" customHeight="1">
      <c r="A449" s="27"/>
      <c r="B449" s="25"/>
      <c r="C449" s="17"/>
      <c r="D449" s="17" t="s">
        <v>512</v>
      </c>
      <c r="E449" s="1"/>
      <c r="F449" s="7" t="s">
        <v>7</v>
      </c>
      <c r="G449" s="43">
        <v>5</v>
      </c>
      <c r="H449" s="30"/>
      <c r="I449" s="52">
        <f t="shared" si="6"/>
        <v>0</v>
      </c>
      <c r="J449" s="56"/>
      <c r="K449" s="9"/>
    </row>
    <row r="450" spans="1:11" s="13" customFormat="1" ht="84" customHeight="1">
      <c r="A450" s="27">
        <v>724000013400</v>
      </c>
      <c r="B450" s="25"/>
      <c r="C450" s="17"/>
      <c r="D450" s="17" t="s">
        <v>513</v>
      </c>
      <c r="E450" s="1"/>
      <c r="F450" s="7" t="s">
        <v>7</v>
      </c>
      <c r="G450" s="43">
        <v>1</v>
      </c>
      <c r="H450" s="46"/>
      <c r="I450" s="52">
        <f t="shared" si="6"/>
        <v>0</v>
      </c>
      <c r="J450" s="56"/>
      <c r="K450" s="9"/>
    </row>
    <row r="451" spans="1:11" s="16" customFormat="1" ht="84" customHeight="1">
      <c r="A451" s="27">
        <v>724000025800</v>
      </c>
      <c r="B451" s="25"/>
      <c r="C451" s="17"/>
      <c r="D451" s="17" t="s">
        <v>514</v>
      </c>
      <c r="E451" s="1"/>
      <c r="F451" s="7" t="s">
        <v>7</v>
      </c>
      <c r="G451" s="43">
        <v>3</v>
      </c>
      <c r="H451" s="46"/>
      <c r="I451" s="52">
        <f t="shared" si="6"/>
        <v>0</v>
      </c>
      <c r="J451" s="56"/>
      <c r="K451" s="9"/>
    </row>
    <row r="452" spans="1:11" s="16" customFormat="1" ht="84" customHeight="1">
      <c r="A452" s="27">
        <v>724000025900</v>
      </c>
      <c r="B452" s="25"/>
      <c r="C452" s="17"/>
      <c r="D452" s="17" t="s">
        <v>515</v>
      </c>
      <c r="E452" s="1"/>
      <c r="F452" s="7" t="s">
        <v>7</v>
      </c>
      <c r="G452" s="43">
        <v>5</v>
      </c>
      <c r="H452" s="46"/>
      <c r="I452" s="52">
        <f t="shared" si="6"/>
        <v>0</v>
      </c>
      <c r="J452" s="56"/>
      <c r="K452" s="9"/>
    </row>
    <row r="453" spans="1:11" s="16" customFormat="1" ht="84" customHeight="1">
      <c r="A453" s="27">
        <v>724000026000</v>
      </c>
      <c r="B453" s="25"/>
      <c r="C453" s="17"/>
      <c r="D453" s="17" t="s">
        <v>516</v>
      </c>
      <c r="E453" s="1"/>
      <c r="F453" s="7" t="s">
        <v>7</v>
      </c>
      <c r="G453" s="43">
        <v>5</v>
      </c>
      <c r="H453" s="46"/>
      <c r="I453" s="52">
        <f t="shared" si="6"/>
        <v>0</v>
      </c>
      <c r="J453" s="56"/>
      <c r="K453" s="9"/>
    </row>
    <row r="454" spans="1:11" s="16" customFormat="1" ht="84" customHeight="1">
      <c r="A454" s="27">
        <v>724000026100</v>
      </c>
      <c r="B454" s="25"/>
      <c r="C454" s="17"/>
      <c r="D454" s="17" t="s">
        <v>517</v>
      </c>
      <c r="E454" s="1"/>
      <c r="F454" s="7" t="s">
        <v>7</v>
      </c>
      <c r="G454" s="43">
        <v>5</v>
      </c>
      <c r="H454" s="46"/>
      <c r="I454" s="52">
        <f t="shared" si="6"/>
        <v>0</v>
      </c>
      <c r="J454" s="56"/>
      <c r="K454" s="9"/>
    </row>
    <row r="455" spans="1:11" s="16" customFormat="1" ht="84" customHeight="1">
      <c r="A455" s="27">
        <v>724000026200</v>
      </c>
      <c r="B455" s="25"/>
      <c r="C455" s="17"/>
      <c r="D455" s="17" t="s">
        <v>518</v>
      </c>
      <c r="E455" s="1"/>
      <c r="F455" s="7" t="s">
        <v>7</v>
      </c>
      <c r="G455" s="43">
        <v>5</v>
      </c>
      <c r="H455" s="46"/>
      <c r="I455" s="52">
        <f t="shared" si="6"/>
        <v>0</v>
      </c>
      <c r="J455" s="56"/>
      <c r="K455" s="9"/>
    </row>
    <row r="456" spans="1:11" s="16" customFormat="1" ht="84" customHeight="1">
      <c r="A456" s="27">
        <v>724000026300</v>
      </c>
      <c r="B456" s="25"/>
      <c r="C456" s="17"/>
      <c r="D456" s="17" t="s">
        <v>519</v>
      </c>
      <c r="E456" s="1"/>
      <c r="F456" s="7" t="s">
        <v>7</v>
      </c>
      <c r="G456" s="43">
        <v>5</v>
      </c>
      <c r="H456" s="46"/>
      <c r="I456" s="52">
        <f t="shared" ref="I456:I470" si="7">G456*H456</f>
        <v>0</v>
      </c>
      <c r="J456" s="56"/>
      <c r="K456" s="9"/>
    </row>
    <row r="457" spans="1:11" s="13" customFormat="1" ht="84" customHeight="1">
      <c r="A457" s="27">
        <v>715180004700</v>
      </c>
      <c r="B457" s="25"/>
      <c r="C457" s="17"/>
      <c r="D457" s="17" t="s">
        <v>104</v>
      </c>
      <c r="E457" s="1"/>
      <c r="F457" s="7" t="s">
        <v>7</v>
      </c>
      <c r="G457" s="43">
        <v>20</v>
      </c>
      <c r="H457" s="46"/>
      <c r="I457" s="52">
        <f t="shared" si="7"/>
        <v>0</v>
      </c>
      <c r="J457" s="56"/>
      <c r="K457" s="9"/>
    </row>
    <row r="458" spans="1:11" s="16" customFormat="1" ht="84" customHeight="1">
      <c r="A458" s="27">
        <v>715180048700</v>
      </c>
      <c r="B458" s="25"/>
      <c r="C458" s="17"/>
      <c r="D458" s="17" t="s">
        <v>105</v>
      </c>
      <c r="E458" s="1"/>
      <c r="F458" s="7" t="s">
        <v>7</v>
      </c>
      <c r="G458" s="43">
        <v>20</v>
      </c>
      <c r="H458" s="46"/>
      <c r="I458" s="52">
        <f t="shared" si="7"/>
        <v>0</v>
      </c>
      <c r="J458" s="56"/>
      <c r="K458" s="9"/>
    </row>
    <row r="459" spans="1:11" s="13" customFormat="1" ht="84" customHeight="1">
      <c r="A459" s="27">
        <v>724000017500</v>
      </c>
      <c r="B459" s="25"/>
      <c r="C459" s="17"/>
      <c r="D459" s="17" t="s">
        <v>520</v>
      </c>
      <c r="E459" s="1"/>
      <c r="F459" s="7" t="s">
        <v>7</v>
      </c>
      <c r="G459" s="43">
        <v>3</v>
      </c>
      <c r="H459" s="46"/>
      <c r="I459" s="52">
        <f t="shared" si="7"/>
        <v>0</v>
      </c>
      <c r="J459" s="56"/>
      <c r="K459" s="9"/>
    </row>
    <row r="460" spans="1:11" s="16" customFormat="1" ht="84" customHeight="1">
      <c r="A460" s="27">
        <v>724000026400</v>
      </c>
      <c r="B460" s="25"/>
      <c r="C460" s="17"/>
      <c r="D460" s="17" t="s">
        <v>521</v>
      </c>
      <c r="E460" s="1"/>
      <c r="F460" s="7" t="s">
        <v>7</v>
      </c>
      <c r="G460" s="43">
        <v>10</v>
      </c>
      <c r="H460" s="46"/>
      <c r="I460" s="52">
        <f t="shared" si="7"/>
        <v>0</v>
      </c>
      <c r="J460" s="56"/>
      <c r="K460" s="9"/>
    </row>
    <row r="461" spans="1:11" s="16" customFormat="1" ht="84" customHeight="1">
      <c r="A461" s="27">
        <v>724000026500</v>
      </c>
      <c r="B461" s="25"/>
      <c r="C461" s="17"/>
      <c r="D461" s="17" t="s">
        <v>522</v>
      </c>
      <c r="E461" s="1"/>
      <c r="F461" s="7" t="s">
        <v>7</v>
      </c>
      <c r="G461" s="43">
        <v>10</v>
      </c>
      <c r="H461" s="46"/>
      <c r="I461" s="52">
        <f t="shared" si="7"/>
        <v>0</v>
      </c>
      <c r="J461" s="56"/>
      <c r="K461" s="9"/>
    </row>
    <row r="462" spans="1:11" s="16" customFormat="1" ht="84" customHeight="1">
      <c r="A462" s="27">
        <v>724000026600</v>
      </c>
      <c r="B462" s="25"/>
      <c r="C462" s="17"/>
      <c r="D462" s="17" t="s">
        <v>523</v>
      </c>
      <c r="E462" s="1"/>
      <c r="F462" s="7" t="s">
        <v>7</v>
      </c>
      <c r="G462" s="43">
        <v>10</v>
      </c>
      <c r="H462" s="46"/>
      <c r="I462" s="52">
        <f t="shared" si="7"/>
        <v>0</v>
      </c>
      <c r="J462" s="56"/>
      <c r="K462" s="9"/>
    </row>
    <row r="463" spans="1:11" s="16" customFormat="1" ht="84" customHeight="1">
      <c r="A463" s="27">
        <v>724000026700</v>
      </c>
      <c r="B463" s="25"/>
      <c r="C463" s="17"/>
      <c r="D463" s="17" t="s">
        <v>524</v>
      </c>
      <c r="E463" s="1"/>
      <c r="F463" s="7" t="s">
        <v>7</v>
      </c>
      <c r="G463" s="43">
        <v>10</v>
      </c>
      <c r="H463" s="46"/>
      <c r="I463" s="52">
        <f t="shared" si="7"/>
        <v>0</v>
      </c>
      <c r="J463" s="56"/>
      <c r="K463" s="9"/>
    </row>
    <row r="464" spans="1:11" s="16" customFormat="1" ht="84" customHeight="1">
      <c r="A464" s="27">
        <v>724000026800</v>
      </c>
      <c r="B464" s="25"/>
      <c r="C464" s="17"/>
      <c r="D464" s="17" t="s">
        <v>525</v>
      </c>
      <c r="E464" s="1"/>
      <c r="F464" s="7" t="s">
        <v>7</v>
      </c>
      <c r="G464" s="43">
        <v>10</v>
      </c>
      <c r="H464" s="46"/>
      <c r="I464" s="52">
        <f t="shared" si="7"/>
        <v>0</v>
      </c>
      <c r="J464" s="56"/>
      <c r="K464" s="9"/>
    </row>
    <row r="465" spans="1:11" s="16" customFormat="1" ht="84" customHeight="1">
      <c r="A465" s="27">
        <v>724000026900</v>
      </c>
      <c r="B465" s="25"/>
      <c r="C465" s="17"/>
      <c r="D465" s="17" t="s">
        <v>526</v>
      </c>
      <c r="E465" s="1"/>
      <c r="F465" s="7" t="s">
        <v>7</v>
      </c>
      <c r="G465" s="43">
        <v>10</v>
      </c>
      <c r="H465" s="46"/>
      <c r="I465" s="52">
        <f t="shared" si="7"/>
        <v>0</v>
      </c>
      <c r="J465" s="56"/>
      <c r="K465" s="9"/>
    </row>
    <row r="466" spans="1:11" s="16" customFormat="1" ht="84" customHeight="1">
      <c r="A466" s="27">
        <v>715180025200</v>
      </c>
      <c r="B466" s="25"/>
      <c r="C466" s="17"/>
      <c r="D466" s="17" t="s">
        <v>527</v>
      </c>
      <c r="E466" s="1"/>
      <c r="F466" s="7" t="s">
        <v>7</v>
      </c>
      <c r="G466" s="43">
        <v>10</v>
      </c>
      <c r="H466" s="46"/>
      <c r="I466" s="52">
        <f t="shared" si="7"/>
        <v>0</v>
      </c>
      <c r="J466" s="56"/>
      <c r="K466" s="9"/>
    </row>
    <row r="467" spans="1:11" s="16" customFormat="1" ht="84" customHeight="1">
      <c r="A467" s="27">
        <v>715180048300</v>
      </c>
      <c r="B467" s="25"/>
      <c r="C467" s="17"/>
      <c r="D467" s="17" t="s">
        <v>528</v>
      </c>
      <c r="E467" s="1"/>
      <c r="F467" s="7" t="s">
        <v>7</v>
      </c>
      <c r="G467" s="43">
        <v>10</v>
      </c>
      <c r="H467" s="46"/>
      <c r="I467" s="52">
        <f t="shared" si="7"/>
        <v>0</v>
      </c>
      <c r="J467" s="56"/>
      <c r="K467" s="9"/>
    </row>
    <row r="468" spans="1:11" s="16" customFormat="1" ht="84" customHeight="1">
      <c r="A468" s="27">
        <v>715180048400</v>
      </c>
      <c r="B468" s="25"/>
      <c r="C468" s="17"/>
      <c r="D468" s="17" t="s">
        <v>529</v>
      </c>
      <c r="E468" s="1"/>
      <c r="F468" s="7" t="s">
        <v>7</v>
      </c>
      <c r="G468" s="43">
        <v>10</v>
      </c>
      <c r="H468" s="46"/>
      <c r="I468" s="52">
        <f t="shared" si="7"/>
        <v>0</v>
      </c>
      <c r="J468" s="56"/>
      <c r="K468" s="9"/>
    </row>
    <row r="469" spans="1:11" s="16" customFormat="1" ht="84" customHeight="1">
      <c r="A469" s="27">
        <v>715180048500</v>
      </c>
      <c r="B469" s="25"/>
      <c r="C469" s="17"/>
      <c r="D469" s="17" t="s">
        <v>530</v>
      </c>
      <c r="E469" s="1"/>
      <c r="F469" s="7" t="s">
        <v>7</v>
      </c>
      <c r="G469" s="43">
        <v>10</v>
      </c>
      <c r="H469" s="46"/>
      <c r="I469" s="52">
        <f t="shared" si="7"/>
        <v>0</v>
      </c>
      <c r="J469" s="56"/>
      <c r="K469" s="9"/>
    </row>
    <row r="470" spans="1:11" s="16" customFormat="1" ht="84" customHeight="1" thickBot="1">
      <c r="A470" s="47">
        <v>715180048600</v>
      </c>
      <c r="B470" s="36"/>
      <c r="C470" s="37"/>
      <c r="D470" s="37" t="s">
        <v>531</v>
      </c>
      <c r="E470" s="38"/>
      <c r="F470" s="48" t="s">
        <v>7</v>
      </c>
      <c r="G470" s="49">
        <v>10</v>
      </c>
      <c r="H470" s="50"/>
      <c r="I470" s="53">
        <f t="shared" si="7"/>
        <v>0</v>
      </c>
      <c r="J470" s="58"/>
      <c r="K470" s="9"/>
    </row>
    <row r="471" spans="1:11" ht="19.5" customHeight="1" thickBot="1">
      <c r="E471" s="71" t="s">
        <v>532</v>
      </c>
      <c r="F471" s="72"/>
      <c r="G471" s="72"/>
      <c r="H471" s="73"/>
      <c r="I471" s="10">
        <f>SUM(I7:I470)</f>
        <v>0</v>
      </c>
    </row>
    <row r="472" spans="1:11">
      <c r="A472" s="11" t="s">
        <v>60</v>
      </c>
    </row>
    <row r="473" spans="1:11" ht="41.1" customHeight="1">
      <c r="A473" s="12" t="s">
        <v>61</v>
      </c>
      <c r="B473" s="21"/>
      <c r="C473" s="21" t="s">
        <v>62</v>
      </c>
      <c r="J473" s="59"/>
    </row>
    <row r="474" spans="1:11" ht="41.1" customHeight="1">
      <c r="A474" s="8" t="s">
        <v>63</v>
      </c>
      <c r="B474" s="7"/>
      <c r="C474" s="7" t="s">
        <v>64</v>
      </c>
      <c r="J474" s="59"/>
    </row>
    <row r="475" spans="1:11" ht="41.1" customHeight="1">
      <c r="A475" s="8" t="s">
        <v>65</v>
      </c>
      <c r="B475" s="7"/>
      <c r="C475" s="7" t="s">
        <v>66</v>
      </c>
    </row>
    <row r="476" spans="1:11" ht="41.1" customHeight="1">
      <c r="A476" s="15"/>
      <c r="B476" s="22"/>
      <c r="C476" s="24"/>
      <c r="D476" s="9"/>
      <c r="E476" s="9"/>
      <c r="F476" s="9"/>
      <c r="G476" s="9"/>
      <c r="H476" s="9"/>
      <c r="I476" s="9"/>
    </row>
    <row r="477" spans="1:11" ht="27" customHeight="1">
      <c r="A477" s="18" t="s">
        <v>67</v>
      </c>
      <c r="D477" s="18"/>
    </row>
    <row r="478" spans="1:11" ht="13.5" thickBot="1"/>
    <row r="479" spans="1:11" ht="19.5" customHeight="1">
      <c r="A479" s="74" t="s">
        <v>534</v>
      </c>
      <c r="B479" s="75"/>
      <c r="C479" s="76"/>
      <c r="D479" s="77"/>
      <c r="E479" s="78"/>
      <c r="F479" s="78"/>
      <c r="G479" s="79"/>
    </row>
    <row r="480" spans="1:11" ht="19.5" customHeight="1">
      <c r="A480" s="80" t="s">
        <v>72</v>
      </c>
      <c r="B480" s="81"/>
      <c r="C480" s="82"/>
      <c r="D480" s="83"/>
      <c r="E480" s="84"/>
      <c r="F480" s="84"/>
      <c r="G480" s="85"/>
    </row>
    <row r="481" spans="1:7" ht="44.25" customHeight="1" thickBot="1">
      <c r="A481" s="64" t="s">
        <v>533</v>
      </c>
      <c r="B481" s="65"/>
      <c r="C481" s="66"/>
      <c r="D481" s="67"/>
      <c r="E481" s="68"/>
      <c r="F481" s="68"/>
      <c r="G481" s="69"/>
    </row>
  </sheetData>
  <sheetProtection algorithmName="SHA-512" hashValue="6UEXAAO8ITNVs+zKUjsAcCkdDUIhrtEygTjW4NIK4HBWf7EnOpSPscBQ6PamiTfotDJzKDuINAH8ckVF/S2S0A==" saltValue="VIFWCgP6XlegHiO7j+lwiQ==" spinCount="100000" sheet="1" objects="1" scenarios="1"/>
  <protectedRanges>
    <protectedRange sqref="E7:E42 E45 E211:E325 E195:E202 H450:H470 E204:E205 E331:E356 E358:E426 E49:E193 E450:E470" name="Oblast1"/>
    <protectedRange sqref="E427:E449" name="Oblast1_1"/>
    <protectedRange sqref="E479:G481 D479:D481" name="Oblast1_2"/>
    <protectedRange sqref="H7:H449" name="Oblast1_3"/>
  </protectedRanges>
  <mergeCells count="8">
    <mergeCell ref="A481:C481"/>
    <mergeCell ref="D481:G481"/>
    <mergeCell ref="A2:E2"/>
    <mergeCell ref="E471:H471"/>
    <mergeCell ref="A479:C479"/>
    <mergeCell ref="D479:G479"/>
    <mergeCell ref="A480:C480"/>
    <mergeCell ref="D480:G480"/>
  </mergeCells>
  <phoneticPr fontId="11" type="noConversion"/>
  <conditionalFormatting sqref="A358:B359">
    <cfRule type="duplicateValues" dxfId="331" priority="361" stopIfTrue="1"/>
  </conditionalFormatting>
  <conditionalFormatting sqref="A29:B31 A38:B38 A41:B41">
    <cfRule type="duplicateValues" dxfId="330" priority="357"/>
  </conditionalFormatting>
  <conditionalFormatting sqref="A29:B31 A38:B38 A41:B41">
    <cfRule type="duplicateValues" dxfId="329" priority="358" stopIfTrue="1"/>
  </conditionalFormatting>
  <conditionalFormatting sqref="A29:B31">
    <cfRule type="duplicateValues" dxfId="328" priority="359" stopIfTrue="1"/>
  </conditionalFormatting>
  <conditionalFormatting sqref="A29:B31">
    <cfRule type="duplicateValues" dxfId="327" priority="360"/>
  </conditionalFormatting>
  <conditionalFormatting sqref="A427:B432 A443:B449 A435:B438">
    <cfRule type="duplicateValues" dxfId="326" priority="356"/>
  </conditionalFormatting>
  <conditionalFormatting sqref="A8:B8">
    <cfRule type="duplicateValues" dxfId="325" priority="352"/>
  </conditionalFormatting>
  <conditionalFormatting sqref="A8:B8">
    <cfRule type="duplicateValues" dxfId="324" priority="353" stopIfTrue="1"/>
  </conditionalFormatting>
  <conditionalFormatting sqref="A8:B8">
    <cfRule type="duplicateValues" dxfId="323" priority="354" stopIfTrue="1"/>
  </conditionalFormatting>
  <conditionalFormatting sqref="A8:B8">
    <cfRule type="duplicateValues" dxfId="322" priority="355"/>
  </conditionalFormatting>
  <conditionalFormatting sqref="A360:B360">
    <cfRule type="duplicateValues" dxfId="321" priority="350"/>
  </conditionalFormatting>
  <conditionalFormatting sqref="A360:B360">
    <cfRule type="duplicateValues" dxfId="320" priority="351"/>
  </conditionalFormatting>
  <conditionalFormatting sqref="A467:B467">
    <cfRule type="duplicateValues" dxfId="319" priority="345"/>
  </conditionalFormatting>
  <conditionalFormatting sqref="A466:B466">
    <cfRule type="duplicateValues" dxfId="318" priority="344"/>
  </conditionalFormatting>
  <conditionalFormatting sqref="A468:B468">
    <cfRule type="duplicateValues" dxfId="317" priority="343"/>
  </conditionalFormatting>
  <conditionalFormatting sqref="A470:B470">
    <cfRule type="duplicateValues" dxfId="316" priority="342"/>
  </conditionalFormatting>
  <conditionalFormatting sqref="A469:B469">
    <cfRule type="duplicateValues" dxfId="315" priority="341"/>
  </conditionalFormatting>
  <conditionalFormatting sqref="A73:B73">
    <cfRule type="duplicateValues" dxfId="314" priority="333"/>
  </conditionalFormatting>
  <conditionalFormatting sqref="A73:B73">
    <cfRule type="duplicateValues" dxfId="313" priority="334"/>
  </conditionalFormatting>
  <conditionalFormatting sqref="A73:B73">
    <cfRule type="duplicateValues" dxfId="312" priority="335" stopIfTrue="1"/>
  </conditionalFormatting>
  <conditionalFormatting sqref="A73:B73">
    <cfRule type="duplicateValues" dxfId="311" priority="336" stopIfTrue="1"/>
  </conditionalFormatting>
  <conditionalFormatting sqref="A74:B74">
    <cfRule type="duplicateValues" dxfId="310" priority="329"/>
  </conditionalFormatting>
  <conditionalFormatting sqref="A74:B74">
    <cfRule type="duplicateValues" dxfId="309" priority="330"/>
  </conditionalFormatting>
  <conditionalFormatting sqref="A74:B74">
    <cfRule type="duplicateValues" dxfId="308" priority="331" stopIfTrue="1"/>
  </conditionalFormatting>
  <conditionalFormatting sqref="A74:B74">
    <cfRule type="duplicateValues" dxfId="307" priority="332" stopIfTrue="1"/>
  </conditionalFormatting>
  <conditionalFormatting sqref="A75:B75">
    <cfRule type="duplicateValues" dxfId="306" priority="325"/>
  </conditionalFormatting>
  <conditionalFormatting sqref="A75:B75">
    <cfRule type="duplicateValues" dxfId="305" priority="326"/>
  </conditionalFormatting>
  <conditionalFormatting sqref="A75:B75">
    <cfRule type="duplicateValues" dxfId="304" priority="327" stopIfTrue="1"/>
  </conditionalFormatting>
  <conditionalFormatting sqref="A75:B75">
    <cfRule type="duplicateValues" dxfId="303" priority="328" stopIfTrue="1"/>
  </conditionalFormatting>
  <conditionalFormatting sqref="A235:B241">
    <cfRule type="duplicateValues" dxfId="302" priority="321"/>
  </conditionalFormatting>
  <conditionalFormatting sqref="A235:B241">
    <cfRule type="duplicateValues" dxfId="301" priority="322"/>
  </conditionalFormatting>
  <conditionalFormatting sqref="A235:B241">
    <cfRule type="duplicateValues" dxfId="300" priority="323" stopIfTrue="1"/>
  </conditionalFormatting>
  <conditionalFormatting sqref="A235:B241">
    <cfRule type="duplicateValues" dxfId="299" priority="324" stopIfTrue="1"/>
  </conditionalFormatting>
  <conditionalFormatting sqref="A242:B246">
    <cfRule type="duplicateValues" dxfId="298" priority="309"/>
  </conditionalFormatting>
  <conditionalFormatting sqref="A242:B246">
    <cfRule type="duplicateValues" dxfId="297" priority="310"/>
  </conditionalFormatting>
  <conditionalFormatting sqref="A242:B246">
    <cfRule type="duplicateValues" dxfId="296" priority="311" stopIfTrue="1"/>
  </conditionalFormatting>
  <conditionalFormatting sqref="A242:B246">
    <cfRule type="duplicateValues" dxfId="295" priority="312" stopIfTrue="1"/>
  </conditionalFormatting>
  <conditionalFormatting sqref="A450:B450 A463:B465 A454:B459">
    <cfRule type="duplicateValues" dxfId="294" priority="413"/>
  </conditionalFormatting>
  <conditionalFormatting sqref="A13:B13">
    <cfRule type="duplicateValues" dxfId="293" priority="305"/>
  </conditionalFormatting>
  <conditionalFormatting sqref="A13:B13">
    <cfRule type="duplicateValues" dxfId="292" priority="306"/>
  </conditionalFormatting>
  <conditionalFormatting sqref="A13:B13">
    <cfRule type="duplicateValues" dxfId="291" priority="307" stopIfTrue="1"/>
  </conditionalFormatting>
  <conditionalFormatting sqref="A13:B13">
    <cfRule type="duplicateValues" dxfId="290" priority="308" stopIfTrue="1"/>
  </conditionalFormatting>
  <conditionalFormatting sqref="A22:B22">
    <cfRule type="duplicateValues" dxfId="289" priority="301"/>
  </conditionalFormatting>
  <conditionalFormatting sqref="A22:B22">
    <cfRule type="duplicateValues" dxfId="288" priority="302" stopIfTrue="1"/>
  </conditionalFormatting>
  <conditionalFormatting sqref="A22:B22">
    <cfRule type="duplicateValues" dxfId="287" priority="303" stopIfTrue="1"/>
  </conditionalFormatting>
  <conditionalFormatting sqref="A22:B22">
    <cfRule type="duplicateValues" dxfId="286" priority="304"/>
  </conditionalFormatting>
  <conditionalFormatting sqref="A21:B21">
    <cfRule type="duplicateValues" dxfId="285" priority="297"/>
  </conditionalFormatting>
  <conditionalFormatting sqref="A21:B21">
    <cfRule type="duplicateValues" dxfId="284" priority="298" stopIfTrue="1"/>
  </conditionalFormatting>
  <conditionalFormatting sqref="A21:B21">
    <cfRule type="duplicateValues" dxfId="283" priority="299" stopIfTrue="1"/>
  </conditionalFormatting>
  <conditionalFormatting sqref="A21:B21">
    <cfRule type="duplicateValues" dxfId="282" priority="300"/>
  </conditionalFormatting>
  <conditionalFormatting sqref="A20:B20">
    <cfRule type="duplicateValues" dxfId="281" priority="293"/>
  </conditionalFormatting>
  <conditionalFormatting sqref="A20:B20">
    <cfRule type="duplicateValues" dxfId="280" priority="294" stopIfTrue="1"/>
  </conditionalFormatting>
  <conditionalFormatting sqref="A20:B20">
    <cfRule type="duplicateValues" dxfId="279" priority="295" stopIfTrue="1"/>
  </conditionalFormatting>
  <conditionalFormatting sqref="A20:B20">
    <cfRule type="duplicateValues" dxfId="278" priority="296"/>
  </conditionalFormatting>
  <conditionalFormatting sqref="A23:B23">
    <cfRule type="duplicateValues" dxfId="277" priority="289"/>
  </conditionalFormatting>
  <conditionalFormatting sqref="A23:B23">
    <cfRule type="duplicateValues" dxfId="276" priority="290" stopIfTrue="1"/>
  </conditionalFormatting>
  <conditionalFormatting sqref="A23:B23">
    <cfRule type="duplicateValues" dxfId="275" priority="291" stopIfTrue="1"/>
  </conditionalFormatting>
  <conditionalFormatting sqref="A23:B23">
    <cfRule type="duplicateValues" dxfId="274" priority="292"/>
  </conditionalFormatting>
  <conditionalFormatting sqref="A24:B24">
    <cfRule type="duplicateValues" dxfId="273" priority="285"/>
  </conditionalFormatting>
  <conditionalFormatting sqref="A24:B24">
    <cfRule type="duplicateValues" dxfId="272" priority="286" stopIfTrue="1"/>
  </conditionalFormatting>
  <conditionalFormatting sqref="A24:B24">
    <cfRule type="duplicateValues" dxfId="271" priority="287" stopIfTrue="1"/>
  </conditionalFormatting>
  <conditionalFormatting sqref="A24:B24">
    <cfRule type="duplicateValues" dxfId="270" priority="288"/>
  </conditionalFormatting>
  <conditionalFormatting sqref="A25:B25">
    <cfRule type="duplicateValues" dxfId="269" priority="281"/>
  </conditionalFormatting>
  <conditionalFormatting sqref="A25:B25">
    <cfRule type="duplicateValues" dxfId="268" priority="282" stopIfTrue="1"/>
  </conditionalFormatting>
  <conditionalFormatting sqref="A25:B25">
    <cfRule type="duplicateValues" dxfId="267" priority="283" stopIfTrue="1"/>
  </conditionalFormatting>
  <conditionalFormatting sqref="A25:B25">
    <cfRule type="duplicateValues" dxfId="266" priority="284"/>
  </conditionalFormatting>
  <conditionalFormatting sqref="A26:B26">
    <cfRule type="duplicateValues" dxfId="265" priority="277"/>
  </conditionalFormatting>
  <conditionalFormatting sqref="A26:B26">
    <cfRule type="duplicateValues" dxfId="264" priority="278" stopIfTrue="1"/>
  </conditionalFormatting>
  <conditionalFormatting sqref="A26:B26">
    <cfRule type="duplicateValues" dxfId="263" priority="279" stopIfTrue="1"/>
  </conditionalFormatting>
  <conditionalFormatting sqref="A26:B26">
    <cfRule type="duplicateValues" dxfId="262" priority="280"/>
  </conditionalFormatting>
  <conditionalFormatting sqref="A27:B27">
    <cfRule type="duplicateValues" dxfId="261" priority="273"/>
  </conditionalFormatting>
  <conditionalFormatting sqref="A27:B27">
    <cfRule type="duplicateValues" dxfId="260" priority="274" stopIfTrue="1"/>
  </conditionalFormatting>
  <conditionalFormatting sqref="A27:B27">
    <cfRule type="duplicateValues" dxfId="259" priority="275" stopIfTrue="1"/>
  </conditionalFormatting>
  <conditionalFormatting sqref="A27:B27">
    <cfRule type="duplicateValues" dxfId="258" priority="276"/>
  </conditionalFormatting>
  <conditionalFormatting sqref="A28:B28">
    <cfRule type="duplicateValues" dxfId="257" priority="269"/>
  </conditionalFormatting>
  <conditionalFormatting sqref="A28:B28">
    <cfRule type="duplicateValues" dxfId="256" priority="270" stopIfTrue="1"/>
  </conditionalFormatting>
  <conditionalFormatting sqref="A28:B28">
    <cfRule type="duplicateValues" dxfId="255" priority="271" stopIfTrue="1"/>
  </conditionalFormatting>
  <conditionalFormatting sqref="A28:B28">
    <cfRule type="duplicateValues" dxfId="254" priority="272"/>
  </conditionalFormatting>
  <conditionalFormatting sqref="A16:B19">
    <cfRule type="duplicateValues" dxfId="253" priority="265"/>
  </conditionalFormatting>
  <conditionalFormatting sqref="A16:B19">
    <cfRule type="duplicateValues" dxfId="252" priority="266"/>
  </conditionalFormatting>
  <conditionalFormatting sqref="A16:B19">
    <cfRule type="duplicateValues" dxfId="251" priority="267" stopIfTrue="1"/>
  </conditionalFormatting>
  <conditionalFormatting sqref="A16:B19">
    <cfRule type="duplicateValues" dxfId="250" priority="268" stopIfTrue="1"/>
  </conditionalFormatting>
  <conditionalFormatting sqref="A36:B37">
    <cfRule type="duplicateValues" dxfId="249" priority="261"/>
  </conditionalFormatting>
  <conditionalFormatting sqref="A36:B37">
    <cfRule type="duplicateValues" dxfId="248" priority="262" stopIfTrue="1"/>
  </conditionalFormatting>
  <conditionalFormatting sqref="A36:B37">
    <cfRule type="duplicateValues" dxfId="247" priority="263" stopIfTrue="1"/>
  </conditionalFormatting>
  <conditionalFormatting sqref="A36:B37">
    <cfRule type="duplicateValues" dxfId="246" priority="264"/>
  </conditionalFormatting>
  <conditionalFormatting sqref="A34:B35">
    <cfRule type="duplicateValues" dxfId="245" priority="259"/>
  </conditionalFormatting>
  <conditionalFormatting sqref="A34:B35">
    <cfRule type="duplicateValues" dxfId="244" priority="260" stopIfTrue="1"/>
  </conditionalFormatting>
  <conditionalFormatting sqref="A32:B33">
    <cfRule type="duplicateValues" dxfId="243" priority="255"/>
  </conditionalFormatting>
  <conditionalFormatting sqref="A32:B33">
    <cfRule type="duplicateValues" dxfId="242" priority="256" stopIfTrue="1"/>
  </conditionalFormatting>
  <conditionalFormatting sqref="A32:B33">
    <cfRule type="duplicateValues" dxfId="241" priority="257" stopIfTrue="1"/>
  </conditionalFormatting>
  <conditionalFormatting sqref="A32:B33">
    <cfRule type="duplicateValues" dxfId="240" priority="258"/>
  </conditionalFormatting>
  <conditionalFormatting sqref="A39:B40">
    <cfRule type="duplicateValues" dxfId="239" priority="253"/>
  </conditionalFormatting>
  <conditionalFormatting sqref="A39:B40">
    <cfRule type="duplicateValues" dxfId="238" priority="254" stopIfTrue="1"/>
  </conditionalFormatting>
  <conditionalFormatting sqref="A49:B49">
    <cfRule type="duplicateValues" dxfId="237" priority="241"/>
  </conditionalFormatting>
  <conditionalFormatting sqref="A49:B49">
    <cfRule type="duplicateValues" dxfId="236" priority="242"/>
  </conditionalFormatting>
  <conditionalFormatting sqref="A49:B49">
    <cfRule type="duplicateValues" dxfId="235" priority="243" stopIfTrue="1"/>
  </conditionalFormatting>
  <conditionalFormatting sqref="A49:B49">
    <cfRule type="duplicateValues" dxfId="234" priority="244" stopIfTrue="1"/>
  </conditionalFormatting>
  <conditionalFormatting sqref="A48:B48">
    <cfRule type="duplicateValues" dxfId="233" priority="239"/>
  </conditionalFormatting>
  <conditionalFormatting sqref="A48:B48">
    <cfRule type="duplicateValues" dxfId="232" priority="240" stopIfTrue="1"/>
  </conditionalFormatting>
  <conditionalFormatting sqref="A53:B55">
    <cfRule type="duplicateValues" dxfId="231" priority="235"/>
  </conditionalFormatting>
  <conditionalFormatting sqref="A53:B55">
    <cfRule type="duplicateValues" dxfId="230" priority="236" stopIfTrue="1"/>
  </conditionalFormatting>
  <conditionalFormatting sqref="A50:B52">
    <cfRule type="duplicateValues" dxfId="229" priority="233"/>
  </conditionalFormatting>
  <conditionalFormatting sqref="A50:B52">
    <cfRule type="duplicateValues" dxfId="228" priority="234" stopIfTrue="1"/>
  </conditionalFormatting>
  <conditionalFormatting sqref="A63:B63">
    <cfRule type="duplicateValues" dxfId="227" priority="229"/>
  </conditionalFormatting>
  <conditionalFormatting sqref="A63:B63">
    <cfRule type="duplicateValues" dxfId="226" priority="230"/>
  </conditionalFormatting>
  <conditionalFormatting sqref="A63:B63">
    <cfRule type="duplicateValues" dxfId="225" priority="231" stopIfTrue="1"/>
  </conditionalFormatting>
  <conditionalFormatting sqref="A63:B63">
    <cfRule type="duplicateValues" dxfId="224" priority="232" stopIfTrue="1"/>
  </conditionalFormatting>
  <conditionalFormatting sqref="A62:B62">
    <cfRule type="duplicateValues" dxfId="223" priority="221"/>
  </conditionalFormatting>
  <conditionalFormatting sqref="A62:B62">
    <cfRule type="duplicateValues" dxfId="222" priority="222"/>
  </conditionalFormatting>
  <conditionalFormatting sqref="A62:B62">
    <cfRule type="duplicateValues" dxfId="221" priority="223" stopIfTrue="1"/>
  </conditionalFormatting>
  <conditionalFormatting sqref="A62:B62">
    <cfRule type="duplicateValues" dxfId="220" priority="224" stopIfTrue="1"/>
  </conditionalFormatting>
  <conditionalFormatting sqref="A61:B61">
    <cfRule type="duplicateValues" dxfId="219" priority="217"/>
  </conditionalFormatting>
  <conditionalFormatting sqref="A61:B61">
    <cfRule type="duplicateValues" dxfId="218" priority="218"/>
  </conditionalFormatting>
  <conditionalFormatting sqref="A61:B61">
    <cfRule type="duplicateValues" dxfId="217" priority="219" stopIfTrue="1"/>
  </conditionalFormatting>
  <conditionalFormatting sqref="A61:B61">
    <cfRule type="duplicateValues" dxfId="216" priority="220" stopIfTrue="1"/>
  </conditionalFormatting>
  <conditionalFormatting sqref="A60:B60">
    <cfRule type="duplicateValues" dxfId="215" priority="213"/>
  </conditionalFormatting>
  <conditionalFormatting sqref="A60:B60">
    <cfRule type="duplicateValues" dxfId="214" priority="214"/>
  </conditionalFormatting>
  <conditionalFormatting sqref="A60:B60">
    <cfRule type="duplicateValues" dxfId="213" priority="215" stopIfTrue="1"/>
  </conditionalFormatting>
  <conditionalFormatting sqref="A60:B60">
    <cfRule type="duplicateValues" dxfId="212" priority="216" stopIfTrue="1"/>
  </conditionalFormatting>
  <conditionalFormatting sqref="A59:B59">
    <cfRule type="duplicateValues" dxfId="211" priority="209"/>
  </conditionalFormatting>
  <conditionalFormatting sqref="A59:B59">
    <cfRule type="duplicateValues" dxfId="210" priority="210"/>
  </conditionalFormatting>
  <conditionalFormatting sqref="A59:B59">
    <cfRule type="duplicateValues" dxfId="209" priority="211" stopIfTrue="1"/>
  </conditionalFormatting>
  <conditionalFormatting sqref="A59:B59">
    <cfRule type="duplicateValues" dxfId="208" priority="212" stopIfTrue="1"/>
  </conditionalFormatting>
  <conditionalFormatting sqref="A58:B58">
    <cfRule type="duplicateValues" dxfId="207" priority="205"/>
  </conditionalFormatting>
  <conditionalFormatting sqref="A58:B58">
    <cfRule type="duplicateValues" dxfId="206" priority="206"/>
  </conditionalFormatting>
  <conditionalFormatting sqref="A58:B58">
    <cfRule type="duplicateValues" dxfId="205" priority="207" stopIfTrue="1"/>
  </conditionalFormatting>
  <conditionalFormatting sqref="A58:B58">
    <cfRule type="duplicateValues" dxfId="204" priority="208" stopIfTrue="1"/>
  </conditionalFormatting>
  <conditionalFormatting sqref="A57:B57">
    <cfRule type="duplicateValues" dxfId="203" priority="201"/>
  </conditionalFormatting>
  <conditionalFormatting sqref="A57:B57">
    <cfRule type="duplicateValues" dxfId="202" priority="202"/>
  </conditionalFormatting>
  <conditionalFormatting sqref="A57:B57">
    <cfRule type="duplicateValues" dxfId="201" priority="203" stopIfTrue="1"/>
  </conditionalFormatting>
  <conditionalFormatting sqref="A57:B57">
    <cfRule type="duplicateValues" dxfId="200" priority="204" stopIfTrue="1"/>
  </conditionalFormatting>
  <conditionalFormatting sqref="B56">
    <cfRule type="duplicateValues" dxfId="199" priority="197"/>
  </conditionalFormatting>
  <conditionalFormatting sqref="B56">
    <cfRule type="duplicateValues" dxfId="198" priority="198"/>
  </conditionalFormatting>
  <conditionalFormatting sqref="B56">
    <cfRule type="duplicateValues" dxfId="197" priority="199" stopIfTrue="1"/>
  </conditionalFormatting>
  <conditionalFormatting sqref="B56">
    <cfRule type="duplicateValues" dxfId="196" priority="200" stopIfTrue="1"/>
  </conditionalFormatting>
  <conditionalFormatting sqref="A70:B70">
    <cfRule type="duplicateValues" dxfId="195" priority="193"/>
  </conditionalFormatting>
  <conditionalFormatting sqref="A70:B70">
    <cfRule type="duplicateValues" dxfId="194" priority="194"/>
  </conditionalFormatting>
  <conditionalFormatting sqref="A70:B70">
    <cfRule type="duplicateValues" dxfId="193" priority="195" stopIfTrue="1"/>
  </conditionalFormatting>
  <conditionalFormatting sqref="A70:B70">
    <cfRule type="duplicateValues" dxfId="192" priority="196" stopIfTrue="1"/>
  </conditionalFormatting>
  <conditionalFormatting sqref="A69:B69">
    <cfRule type="duplicateValues" dxfId="191" priority="189"/>
  </conditionalFormatting>
  <conditionalFormatting sqref="A69:B69">
    <cfRule type="duplicateValues" dxfId="190" priority="190"/>
  </conditionalFormatting>
  <conditionalFormatting sqref="A69:B69">
    <cfRule type="duplicateValues" dxfId="189" priority="191" stopIfTrue="1"/>
  </conditionalFormatting>
  <conditionalFormatting sqref="A69:B69">
    <cfRule type="duplicateValues" dxfId="188" priority="192" stopIfTrue="1"/>
  </conditionalFormatting>
  <conditionalFormatting sqref="A68:B68">
    <cfRule type="duplicateValues" dxfId="187" priority="185"/>
  </conditionalFormatting>
  <conditionalFormatting sqref="A68:B68">
    <cfRule type="duplicateValues" dxfId="186" priority="186"/>
  </conditionalFormatting>
  <conditionalFormatting sqref="A68:B68">
    <cfRule type="duplicateValues" dxfId="185" priority="187" stopIfTrue="1"/>
  </conditionalFormatting>
  <conditionalFormatting sqref="A68:B68">
    <cfRule type="duplicateValues" dxfId="184" priority="188" stopIfTrue="1"/>
  </conditionalFormatting>
  <conditionalFormatting sqref="A67:B67">
    <cfRule type="duplicateValues" dxfId="183" priority="181"/>
  </conditionalFormatting>
  <conditionalFormatting sqref="A67:B67">
    <cfRule type="duplicateValues" dxfId="182" priority="182"/>
  </conditionalFormatting>
  <conditionalFormatting sqref="A67:B67">
    <cfRule type="duplicateValues" dxfId="181" priority="183" stopIfTrue="1"/>
  </conditionalFormatting>
  <conditionalFormatting sqref="A67:B67">
    <cfRule type="duplicateValues" dxfId="180" priority="184" stopIfTrue="1"/>
  </conditionalFormatting>
  <conditionalFormatting sqref="A66:B66">
    <cfRule type="duplicateValues" dxfId="179" priority="177"/>
  </conditionalFormatting>
  <conditionalFormatting sqref="A66:B66">
    <cfRule type="duplicateValues" dxfId="178" priority="178"/>
  </conditionalFormatting>
  <conditionalFormatting sqref="A66:B66">
    <cfRule type="duplicateValues" dxfId="177" priority="179" stopIfTrue="1"/>
  </conditionalFormatting>
  <conditionalFormatting sqref="A66:B66">
    <cfRule type="duplicateValues" dxfId="176" priority="180" stopIfTrue="1"/>
  </conditionalFormatting>
  <conditionalFormatting sqref="A78:B78">
    <cfRule type="duplicateValues" dxfId="175" priority="173"/>
  </conditionalFormatting>
  <conditionalFormatting sqref="A78:B78">
    <cfRule type="duplicateValues" dxfId="174" priority="174"/>
  </conditionalFormatting>
  <conditionalFormatting sqref="A78:B78">
    <cfRule type="duplicateValues" dxfId="173" priority="175" stopIfTrue="1"/>
  </conditionalFormatting>
  <conditionalFormatting sqref="A78:B78">
    <cfRule type="duplicateValues" dxfId="172" priority="176" stopIfTrue="1"/>
  </conditionalFormatting>
  <conditionalFormatting sqref="A79:B79">
    <cfRule type="duplicateValues" dxfId="171" priority="169"/>
  </conditionalFormatting>
  <conditionalFormatting sqref="A79:B79">
    <cfRule type="duplicateValues" dxfId="170" priority="170"/>
  </conditionalFormatting>
  <conditionalFormatting sqref="A79:B79">
    <cfRule type="duplicateValues" dxfId="169" priority="171" stopIfTrue="1"/>
  </conditionalFormatting>
  <conditionalFormatting sqref="A79:B79">
    <cfRule type="duplicateValues" dxfId="168" priority="172" stopIfTrue="1"/>
  </conditionalFormatting>
  <conditionalFormatting sqref="A80:B80">
    <cfRule type="duplicateValues" dxfId="167" priority="165"/>
  </conditionalFormatting>
  <conditionalFormatting sqref="A80:B80">
    <cfRule type="duplicateValues" dxfId="166" priority="166"/>
  </conditionalFormatting>
  <conditionalFormatting sqref="A80:B80">
    <cfRule type="duplicateValues" dxfId="165" priority="167" stopIfTrue="1"/>
  </conditionalFormatting>
  <conditionalFormatting sqref="A80:B80">
    <cfRule type="duplicateValues" dxfId="164" priority="168" stopIfTrue="1"/>
  </conditionalFormatting>
  <conditionalFormatting sqref="A81:B81">
    <cfRule type="duplicateValues" dxfId="163" priority="161"/>
  </conditionalFormatting>
  <conditionalFormatting sqref="A81:B81">
    <cfRule type="duplicateValues" dxfId="162" priority="162"/>
  </conditionalFormatting>
  <conditionalFormatting sqref="A81:B81">
    <cfRule type="duplicateValues" dxfId="161" priority="163" stopIfTrue="1"/>
  </conditionalFormatting>
  <conditionalFormatting sqref="A81:B81">
    <cfRule type="duplicateValues" dxfId="160" priority="164" stopIfTrue="1"/>
  </conditionalFormatting>
  <conditionalFormatting sqref="A82:B82">
    <cfRule type="duplicateValues" dxfId="159" priority="157"/>
  </conditionalFormatting>
  <conditionalFormatting sqref="A82:B82">
    <cfRule type="duplicateValues" dxfId="158" priority="158"/>
  </conditionalFormatting>
  <conditionalFormatting sqref="A82:B82">
    <cfRule type="duplicateValues" dxfId="157" priority="159" stopIfTrue="1"/>
  </conditionalFormatting>
  <conditionalFormatting sqref="A82:B82">
    <cfRule type="duplicateValues" dxfId="156" priority="160" stopIfTrue="1"/>
  </conditionalFormatting>
  <conditionalFormatting sqref="A83:B83">
    <cfRule type="duplicateValues" dxfId="155" priority="153"/>
  </conditionalFormatting>
  <conditionalFormatting sqref="A83:B83">
    <cfRule type="duplicateValues" dxfId="154" priority="154"/>
  </conditionalFormatting>
  <conditionalFormatting sqref="A83:B83">
    <cfRule type="duplicateValues" dxfId="153" priority="155" stopIfTrue="1"/>
  </conditionalFormatting>
  <conditionalFormatting sqref="A83:B83">
    <cfRule type="duplicateValues" dxfId="152" priority="156" stopIfTrue="1"/>
  </conditionalFormatting>
  <conditionalFormatting sqref="A85:B85">
    <cfRule type="duplicateValues" dxfId="151" priority="149"/>
  </conditionalFormatting>
  <conditionalFormatting sqref="A85:B85">
    <cfRule type="duplicateValues" dxfId="150" priority="150"/>
  </conditionalFormatting>
  <conditionalFormatting sqref="A85:B85">
    <cfRule type="duplicateValues" dxfId="149" priority="151" stopIfTrue="1"/>
  </conditionalFormatting>
  <conditionalFormatting sqref="A85:B85">
    <cfRule type="duplicateValues" dxfId="148" priority="152" stopIfTrue="1"/>
  </conditionalFormatting>
  <conditionalFormatting sqref="A86:B86">
    <cfRule type="duplicateValues" dxfId="147" priority="145"/>
  </conditionalFormatting>
  <conditionalFormatting sqref="A86:B86">
    <cfRule type="duplicateValues" dxfId="146" priority="146"/>
  </conditionalFormatting>
  <conditionalFormatting sqref="A86:B86">
    <cfRule type="duplicateValues" dxfId="145" priority="147" stopIfTrue="1"/>
  </conditionalFormatting>
  <conditionalFormatting sqref="A86:B86">
    <cfRule type="duplicateValues" dxfId="144" priority="148" stopIfTrue="1"/>
  </conditionalFormatting>
  <conditionalFormatting sqref="A87:B87">
    <cfRule type="duplicateValues" dxfId="143" priority="141"/>
  </conditionalFormatting>
  <conditionalFormatting sqref="A87:B87">
    <cfRule type="duplicateValues" dxfId="142" priority="142"/>
  </conditionalFormatting>
  <conditionalFormatting sqref="A87:B87">
    <cfRule type="duplicateValues" dxfId="141" priority="143" stopIfTrue="1"/>
  </conditionalFormatting>
  <conditionalFormatting sqref="A87:B87">
    <cfRule type="duplicateValues" dxfId="140" priority="144" stopIfTrue="1"/>
  </conditionalFormatting>
  <conditionalFormatting sqref="A88:B89">
    <cfRule type="duplicateValues" dxfId="139" priority="137"/>
  </conditionalFormatting>
  <conditionalFormatting sqref="A88:B89">
    <cfRule type="duplicateValues" dxfId="138" priority="138"/>
  </conditionalFormatting>
  <conditionalFormatting sqref="A88:B89">
    <cfRule type="duplicateValues" dxfId="137" priority="139" stopIfTrue="1"/>
  </conditionalFormatting>
  <conditionalFormatting sqref="A88:B89">
    <cfRule type="duplicateValues" dxfId="136" priority="140" stopIfTrue="1"/>
  </conditionalFormatting>
  <conditionalFormatting sqref="A90:B90">
    <cfRule type="duplicateValues" dxfId="135" priority="133"/>
  </conditionalFormatting>
  <conditionalFormatting sqref="A90:B90">
    <cfRule type="duplicateValues" dxfId="134" priority="134"/>
  </conditionalFormatting>
  <conditionalFormatting sqref="A90:B90">
    <cfRule type="duplicateValues" dxfId="133" priority="135" stopIfTrue="1"/>
  </conditionalFormatting>
  <conditionalFormatting sqref="A90:B90">
    <cfRule type="duplicateValues" dxfId="132" priority="136" stopIfTrue="1"/>
  </conditionalFormatting>
  <conditionalFormatting sqref="A124:B124">
    <cfRule type="duplicateValues" dxfId="131" priority="129"/>
  </conditionalFormatting>
  <conditionalFormatting sqref="A124:B124">
    <cfRule type="duplicateValues" dxfId="130" priority="130"/>
  </conditionalFormatting>
  <conditionalFormatting sqref="A124:B124">
    <cfRule type="duplicateValues" dxfId="129" priority="131" stopIfTrue="1"/>
  </conditionalFormatting>
  <conditionalFormatting sqref="A124:B124">
    <cfRule type="duplicateValues" dxfId="128" priority="132" stopIfTrue="1"/>
  </conditionalFormatting>
  <conditionalFormatting sqref="A130:B134">
    <cfRule type="duplicateValues" dxfId="127" priority="125"/>
  </conditionalFormatting>
  <conditionalFormatting sqref="A130:B134">
    <cfRule type="duplicateValues" dxfId="126" priority="126"/>
  </conditionalFormatting>
  <conditionalFormatting sqref="A130:B134">
    <cfRule type="duplicateValues" dxfId="125" priority="127" stopIfTrue="1"/>
  </conditionalFormatting>
  <conditionalFormatting sqref="A130:B134">
    <cfRule type="duplicateValues" dxfId="124" priority="128" stopIfTrue="1"/>
  </conditionalFormatting>
  <conditionalFormatting sqref="A135:B136">
    <cfRule type="duplicateValues" dxfId="123" priority="121"/>
  </conditionalFormatting>
  <conditionalFormatting sqref="A135:B136">
    <cfRule type="duplicateValues" dxfId="122" priority="122"/>
  </conditionalFormatting>
  <conditionalFormatting sqref="A135:B136">
    <cfRule type="duplicateValues" dxfId="121" priority="123" stopIfTrue="1"/>
  </conditionalFormatting>
  <conditionalFormatting sqref="A135:B136">
    <cfRule type="duplicateValues" dxfId="120" priority="124" stopIfTrue="1"/>
  </conditionalFormatting>
  <conditionalFormatting sqref="A141:B142">
    <cfRule type="duplicateValues" dxfId="119" priority="117"/>
  </conditionalFormatting>
  <conditionalFormatting sqref="A141:B142">
    <cfRule type="duplicateValues" dxfId="118" priority="118"/>
  </conditionalFormatting>
  <conditionalFormatting sqref="A141:B142">
    <cfRule type="duplicateValues" dxfId="117" priority="119" stopIfTrue="1"/>
  </conditionalFormatting>
  <conditionalFormatting sqref="A141:B142">
    <cfRule type="duplicateValues" dxfId="116" priority="120" stopIfTrue="1"/>
  </conditionalFormatting>
  <conditionalFormatting sqref="A146:B147">
    <cfRule type="duplicateValues" dxfId="115" priority="113"/>
  </conditionalFormatting>
  <conditionalFormatting sqref="A146:B147">
    <cfRule type="duplicateValues" dxfId="114" priority="114"/>
  </conditionalFormatting>
  <conditionalFormatting sqref="A146:B147">
    <cfRule type="duplicateValues" dxfId="113" priority="115" stopIfTrue="1"/>
  </conditionalFormatting>
  <conditionalFormatting sqref="A146:B147">
    <cfRule type="duplicateValues" dxfId="112" priority="116" stopIfTrue="1"/>
  </conditionalFormatting>
  <conditionalFormatting sqref="A156:B157">
    <cfRule type="duplicateValues" dxfId="111" priority="109"/>
  </conditionalFormatting>
  <conditionalFormatting sqref="A156:B157">
    <cfRule type="duplicateValues" dxfId="110" priority="110"/>
  </conditionalFormatting>
  <conditionalFormatting sqref="A156:B157">
    <cfRule type="duplicateValues" dxfId="109" priority="111" stopIfTrue="1"/>
  </conditionalFormatting>
  <conditionalFormatting sqref="A156:B157">
    <cfRule type="duplicateValues" dxfId="108" priority="112" stopIfTrue="1"/>
  </conditionalFormatting>
  <conditionalFormatting sqref="A163:B163">
    <cfRule type="duplicateValues" dxfId="107" priority="105"/>
  </conditionalFormatting>
  <conditionalFormatting sqref="A163:B163">
    <cfRule type="duplicateValues" dxfId="106" priority="106"/>
  </conditionalFormatting>
  <conditionalFormatting sqref="A163:B163">
    <cfRule type="duplicateValues" dxfId="105" priority="107" stopIfTrue="1"/>
  </conditionalFormatting>
  <conditionalFormatting sqref="A163:B163">
    <cfRule type="duplicateValues" dxfId="104" priority="108" stopIfTrue="1"/>
  </conditionalFormatting>
  <conditionalFormatting sqref="A164:B164">
    <cfRule type="duplicateValues" dxfId="103" priority="101"/>
  </conditionalFormatting>
  <conditionalFormatting sqref="A164:B164">
    <cfRule type="duplicateValues" dxfId="102" priority="102"/>
  </conditionalFormatting>
  <conditionalFormatting sqref="A164:B164">
    <cfRule type="duplicateValues" dxfId="101" priority="103" stopIfTrue="1"/>
  </conditionalFormatting>
  <conditionalFormatting sqref="A164:B164">
    <cfRule type="duplicateValues" dxfId="100" priority="104" stopIfTrue="1"/>
  </conditionalFormatting>
  <conditionalFormatting sqref="A167:B170">
    <cfRule type="duplicateValues" dxfId="99" priority="97"/>
  </conditionalFormatting>
  <conditionalFormatting sqref="A167:B170">
    <cfRule type="duplicateValues" dxfId="98" priority="98"/>
  </conditionalFormatting>
  <conditionalFormatting sqref="A167:B170">
    <cfRule type="duplicateValues" dxfId="97" priority="99" stopIfTrue="1"/>
  </conditionalFormatting>
  <conditionalFormatting sqref="A167:B170">
    <cfRule type="duplicateValues" dxfId="96" priority="100" stopIfTrue="1"/>
  </conditionalFormatting>
  <conditionalFormatting sqref="A174:B176">
    <cfRule type="duplicateValues" dxfId="95" priority="93"/>
  </conditionalFormatting>
  <conditionalFormatting sqref="A174:B176">
    <cfRule type="duplicateValues" dxfId="94" priority="94"/>
  </conditionalFormatting>
  <conditionalFormatting sqref="A174:B176">
    <cfRule type="duplicateValues" dxfId="93" priority="95" stopIfTrue="1"/>
  </conditionalFormatting>
  <conditionalFormatting sqref="A174:B176">
    <cfRule type="duplicateValues" dxfId="92" priority="96" stopIfTrue="1"/>
  </conditionalFormatting>
  <conditionalFormatting sqref="A185:B187">
    <cfRule type="duplicateValues" dxfId="91" priority="89"/>
  </conditionalFormatting>
  <conditionalFormatting sqref="A185:B187">
    <cfRule type="duplicateValues" dxfId="90" priority="90"/>
  </conditionalFormatting>
  <conditionalFormatting sqref="A185:B187">
    <cfRule type="duplicateValues" dxfId="89" priority="91" stopIfTrue="1"/>
  </conditionalFormatting>
  <conditionalFormatting sqref="A185:B187">
    <cfRule type="duplicateValues" dxfId="88" priority="92" stopIfTrue="1"/>
  </conditionalFormatting>
  <conditionalFormatting sqref="A182:B184">
    <cfRule type="duplicateValues" dxfId="87" priority="85"/>
  </conditionalFormatting>
  <conditionalFormatting sqref="A182:B184">
    <cfRule type="duplicateValues" dxfId="86" priority="86"/>
  </conditionalFormatting>
  <conditionalFormatting sqref="A182:B184">
    <cfRule type="duplicateValues" dxfId="85" priority="87" stopIfTrue="1"/>
  </conditionalFormatting>
  <conditionalFormatting sqref="A182:B184">
    <cfRule type="duplicateValues" dxfId="84" priority="88" stopIfTrue="1"/>
  </conditionalFormatting>
  <conditionalFormatting sqref="A214:B215 A218:B219">
    <cfRule type="duplicateValues" dxfId="83" priority="77"/>
  </conditionalFormatting>
  <conditionalFormatting sqref="A214:B215">
    <cfRule type="duplicateValues" dxfId="82" priority="78"/>
  </conditionalFormatting>
  <conditionalFormatting sqref="A214:B215 A218:B219">
    <cfRule type="duplicateValues" dxfId="81" priority="79" stopIfTrue="1"/>
  </conditionalFormatting>
  <conditionalFormatting sqref="A214:B215">
    <cfRule type="duplicateValues" dxfId="80" priority="80" stopIfTrue="1"/>
  </conditionalFormatting>
  <conditionalFormatting sqref="A216:B217">
    <cfRule type="duplicateValues" dxfId="79" priority="73"/>
  </conditionalFormatting>
  <conditionalFormatting sqref="A216:B217">
    <cfRule type="duplicateValues" dxfId="78" priority="74"/>
  </conditionalFormatting>
  <conditionalFormatting sqref="A216:B217">
    <cfRule type="duplicateValues" dxfId="77" priority="75" stopIfTrue="1"/>
  </conditionalFormatting>
  <conditionalFormatting sqref="A216:B217">
    <cfRule type="duplicateValues" dxfId="76" priority="76" stopIfTrue="1"/>
  </conditionalFormatting>
  <conditionalFormatting sqref="A221:B224">
    <cfRule type="duplicateValues" dxfId="75" priority="69"/>
  </conditionalFormatting>
  <conditionalFormatting sqref="A221:B224">
    <cfRule type="duplicateValues" dxfId="74" priority="70"/>
  </conditionalFormatting>
  <conditionalFormatting sqref="A221:B224">
    <cfRule type="duplicateValues" dxfId="73" priority="71" stopIfTrue="1"/>
  </conditionalFormatting>
  <conditionalFormatting sqref="A221:B224">
    <cfRule type="duplicateValues" dxfId="72" priority="72" stopIfTrue="1"/>
  </conditionalFormatting>
  <conditionalFormatting sqref="A230:B234 B227:B229">
    <cfRule type="duplicateValues" dxfId="71" priority="498"/>
  </conditionalFormatting>
  <conditionalFormatting sqref="A230:B234 B227:B229">
    <cfRule type="duplicateValues" dxfId="70" priority="500" stopIfTrue="1"/>
  </conditionalFormatting>
  <conditionalFormatting sqref="A460:B462">
    <cfRule type="duplicateValues" dxfId="69" priority="68"/>
  </conditionalFormatting>
  <conditionalFormatting sqref="A451:B453">
    <cfRule type="duplicateValues" dxfId="68" priority="67"/>
  </conditionalFormatting>
  <conditionalFormatting sqref="A361:B377 A7:B7 A9:B12 A42:B47 A76:B77 A247:B284 A14:B15 A64:B65 A71:B72 A84:B84 A91:B105 A125:B129 A137:B140 A143:B145 A148:B155 A158:B162 A165:B166 A171:B173 A177:B181 A188:B213 A220:B220 A225:B226 A308:B321 A324:B341 A344:B351 A354:B359 A381:B390 A393:B405 A413:B413 A417:B425 A293:B305 A109:B123">
    <cfRule type="duplicateValues" dxfId="67" priority="570"/>
  </conditionalFormatting>
  <conditionalFormatting sqref="A361:B377 A7:B7 A9:B12 A42:B47 A76:B77 A247:B284 A14:B15 A64:B65 A71:B72 A84:B84 A91:B105 A125:B129 A137:B140 A143:B145 A148:B155 A158:B162 A165:B166 A171:B173 A177:B181 A188:B213 A220:B220 A225:B226 A308:B321 A324:B341 A344:B351 A354:B359 A381:B390 A393:B405 A413:B413 A417:B426 A293:B305 A109:B123">
    <cfRule type="duplicateValues" dxfId="66" priority="592"/>
  </conditionalFormatting>
  <conditionalFormatting sqref="A439:B442">
    <cfRule type="duplicateValues" dxfId="65" priority="66"/>
  </conditionalFormatting>
  <conditionalFormatting sqref="A247:B284 A76:B77 A7:B7 A9:B12 A42:B47 A14:B15 A64:B65 A71:B72 A84:B84 A91:B105 A125:B129 A137:B140 A143:B145 A148:B155 A158:B162 A165:B166 A171:B173 A177:B181 A188:B213 A220:B220 A225:B226 A308:B321 A324:B341 A344:B351 A354:B359 A293:B305 A109:B123">
    <cfRule type="duplicateValues" dxfId="64" priority="618" stopIfTrue="1"/>
  </conditionalFormatting>
  <conditionalFormatting sqref="A306:B307">
    <cfRule type="duplicateValues" dxfId="63" priority="62"/>
  </conditionalFormatting>
  <conditionalFormatting sqref="A306:B307">
    <cfRule type="duplicateValues" dxfId="62" priority="63"/>
  </conditionalFormatting>
  <conditionalFormatting sqref="A306:B307">
    <cfRule type="duplicateValues" dxfId="61" priority="64" stopIfTrue="1"/>
  </conditionalFormatting>
  <conditionalFormatting sqref="A306:B307">
    <cfRule type="duplicateValues" dxfId="60" priority="65" stopIfTrue="1"/>
  </conditionalFormatting>
  <conditionalFormatting sqref="A247:B284 A76:B77 A7:B7 A9:B12 A42:B47 A14:B15 A64:B65 A71:B72 A84:B84 A91:B105 A125:B129 A137:B140 A143:B145 A148:B155 A158:B162 A165:B166 A171:B173 A177:B181 A188:B213 A220:B220 A225:B226 A308:B321 A324:B341 A344:B351 A354:B357 A293:B305 A109:B123">
    <cfRule type="duplicateValues" dxfId="59" priority="691" stopIfTrue="1"/>
  </conditionalFormatting>
  <conditionalFormatting sqref="A322:B323">
    <cfRule type="duplicateValues" dxfId="58" priority="58"/>
  </conditionalFormatting>
  <conditionalFormatting sqref="A322:B323">
    <cfRule type="duplicateValues" dxfId="57" priority="59"/>
  </conditionalFormatting>
  <conditionalFormatting sqref="A322:B323">
    <cfRule type="duplicateValues" dxfId="56" priority="60" stopIfTrue="1"/>
  </conditionalFormatting>
  <conditionalFormatting sqref="A322:B323">
    <cfRule type="duplicateValues" dxfId="55" priority="61" stopIfTrue="1"/>
  </conditionalFormatting>
  <conditionalFormatting sqref="A342:B343">
    <cfRule type="duplicateValues" dxfId="54" priority="54"/>
  </conditionalFormatting>
  <conditionalFormatting sqref="A342:B343">
    <cfRule type="duplicateValues" dxfId="53" priority="55"/>
  </conditionalFormatting>
  <conditionalFormatting sqref="A342:B343">
    <cfRule type="duplicateValues" dxfId="52" priority="56" stopIfTrue="1"/>
  </conditionalFormatting>
  <conditionalFormatting sqref="A342:B343">
    <cfRule type="duplicateValues" dxfId="51" priority="57" stopIfTrue="1"/>
  </conditionalFormatting>
  <conditionalFormatting sqref="A352:B353">
    <cfRule type="duplicateValues" dxfId="50" priority="50"/>
  </conditionalFormatting>
  <conditionalFormatting sqref="A352:B353">
    <cfRule type="duplicateValues" dxfId="49" priority="51"/>
  </conditionalFormatting>
  <conditionalFormatting sqref="A352:B353">
    <cfRule type="duplicateValues" dxfId="48" priority="52" stopIfTrue="1"/>
  </conditionalFormatting>
  <conditionalFormatting sqref="A352:B353">
    <cfRule type="duplicateValues" dxfId="47" priority="53" stopIfTrue="1"/>
  </conditionalFormatting>
  <conditionalFormatting sqref="A378:B380">
    <cfRule type="duplicateValues" dxfId="46" priority="48"/>
  </conditionalFormatting>
  <conditionalFormatting sqref="A378:B380">
    <cfRule type="duplicateValues" dxfId="45" priority="49"/>
  </conditionalFormatting>
  <conditionalFormatting sqref="A391:B392">
    <cfRule type="duplicateValues" dxfId="44" priority="46"/>
  </conditionalFormatting>
  <conditionalFormatting sqref="A391:B392">
    <cfRule type="duplicateValues" dxfId="43" priority="47"/>
  </conditionalFormatting>
  <conditionalFormatting sqref="A412:B412">
    <cfRule type="duplicateValues" dxfId="42" priority="44"/>
  </conditionalFormatting>
  <conditionalFormatting sqref="A412:B412">
    <cfRule type="duplicateValues" dxfId="41" priority="45"/>
  </conditionalFormatting>
  <conditionalFormatting sqref="A410:B411">
    <cfRule type="duplicateValues" dxfId="40" priority="42"/>
  </conditionalFormatting>
  <conditionalFormatting sqref="A410:B411">
    <cfRule type="duplicateValues" dxfId="39" priority="43"/>
  </conditionalFormatting>
  <conditionalFormatting sqref="A409:B409">
    <cfRule type="duplicateValues" dxfId="38" priority="40"/>
  </conditionalFormatting>
  <conditionalFormatting sqref="A409:B409">
    <cfRule type="duplicateValues" dxfId="37" priority="41"/>
  </conditionalFormatting>
  <conditionalFormatting sqref="A407:B408">
    <cfRule type="duplicateValues" dxfId="36" priority="38"/>
  </conditionalFormatting>
  <conditionalFormatting sqref="A407:B408">
    <cfRule type="duplicateValues" dxfId="35" priority="39"/>
  </conditionalFormatting>
  <conditionalFormatting sqref="A406:B406">
    <cfRule type="duplicateValues" dxfId="34" priority="36"/>
  </conditionalFormatting>
  <conditionalFormatting sqref="A406:B406">
    <cfRule type="duplicateValues" dxfId="33" priority="37"/>
  </conditionalFormatting>
  <conditionalFormatting sqref="A416:B416">
    <cfRule type="duplicateValues" dxfId="32" priority="34"/>
  </conditionalFormatting>
  <conditionalFormatting sqref="A416:B416">
    <cfRule type="duplicateValues" dxfId="31" priority="35"/>
  </conditionalFormatting>
  <conditionalFormatting sqref="A415:B415">
    <cfRule type="duplicateValues" dxfId="30" priority="32"/>
  </conditionalFormatting>
  <conditionalFormatting sqref="A415:B415">
    <cfRule type="duplicateValues" dxfId="29" priority="33"/>
  </conditionalFormatting>
  <conditionalFormatting sqref="A414:B414">
    <cfRule type="duplicateValues" dxfId="28" priority="30"/>
  </conditionalFormatting>
  <conditionalFormatting sqref="A414:B414">
    <cfRule type="duplicateValues" dxfId="27" priority="31"/>
  </conditionalFormatting>
  <conditionalFormatting sqref="A433:B434">
    <cfRule type="duplicateValues" dxfId="26" priority="29"/>
  </conditionalFormatting>
  <conditionalFormatting sqref="A285:B286">
    <cfRule type="duplicateValues" dxfId="25" priority="25"/>
  </conditionalFormatting>
  <conditionalFormatting sqref="A285:B286">
    <cfRule type="duplicateValues" dxfId="24" priority="26"/>
  </conditionalFormatting>
  <conditionalFormatting sqref="A285:B286">
    <cfRule type="duplicateValues" dxfId="23" priority="27" stopIfTrue="1"/>
  </conditionalFormatting>
  <conditionalFormatting sqref="A285:B286">
    <cfRule type="duplicateValues" dxfId="22" priority="28" stopIfTrue="1"/>
  </conditionalFormatting>
  <conditionalFormatting sqref="A291:B292">
    <cfRule type="duplicateValues" dxfId="21" priority="21"/>
  </conditionalFormatting>
  <conditionalFormatting sqref="A291:B292">
    <cfRule type="duplicateValues" dxfId="20" priority="22"/>
  </conditionalFormatting>
  <conditionalFormatting sqref="A291:B292">
    <cfRule type="duplicateValues" dxfId="19" priority="23" stopIfTrue="1"/>
  </conditionalFormatting>
  <conditionalFormatting sqref="A291:B292">
    <cfRule type="duplicateValues" dxfId="18" priority="24" stopIfTrue="1"/>
  </conditionalFormatting>
  <conditionalFormatting sqref="A289:B290">
    <cfRule type="duplicateValues" dxfId="17" priority="17"/>
  </conditionalFormatting>
  <conditionalFormatting sqref="A289:B290">
    <cfRule type="duplicateValues" dxfId="16" priority="18"/>
  </conditionalFormatting>
  <conditionalFormatting sqref="A289:B290">
    <cfRule type="duplicateValues" dxfId="15" priority="19" stopIfTrue="1"/>
  </conditionalFormatting>
  <conditionalFormatting sqref="A289:B290">
    <cfRule type="duplicateValues" dxfId="14" priority="20" stopIfTrue="1"/>
  </conditionalFormatting>
  <conditionalFormatting sqref="A287:B288">
    <cfRule type="duplicateValues" dxfId="13" priority="13"/>
  </conditionalFormatting>
  <conditionalFormatting sqref="A287:B288">
    <cfRule type="duplicateValues" dxfId="12" priority="14"/>
  </conditionalFormatting>
  <conditionalFormatting sqref="A287:B288">
    <cfRule type="duplicateValues" dxfId="11" priority="15" stopIfTrue="1"/>
  </conditionalFormatting>
  <conditionalFormatting sqref="A287:B288">
    <cfRule type="duplicateValues" dxfId="10" priority="16" stopIfTrue="1"/>
  </conditionalFormatting>
  <conditionalFormatting sqref="A106:B108">
    <cfRule type="duplicateValues" dxfId="9" priority="812"/>
  </conditionalFormatting>
  <conditionalFormatting sqref="A106:B108">
    <cfRule type="duplicateValues" dxfId="8" priority="814" stopIfTrue="1"/>
  </conditionalFormatting>
  <conditionalFormatting sqref="A56">
    <cfRule type="duplicateValues" dxfId="7" priority="5"/>
  </conditionalFormatting>
  <conditionalFormatting sqref="A56">
    <cfRule type="duplicateValues" dxfId="6" priority="6"/>
  </conditionalFormatting>
  <conditionalFormatting sqref="A56">
    <cfRule type="duplicateValues" dxfId="5" priority="7" stopIfTrue="1"/>
  </conditionalFormatting>
  <conditionalFormatting sqref="A56">
    <cfRule type="duplicateValues" dxfId="4" priority="8" stopIfTrue="1"/>
  </conditionalFormatting>
  <conditionalFormatting sqref="A227:A229">
    <cfRule type="duplicateValues" dxfId="3" priority="1"/>
  </conditionalFormatting>
  <conditionalFormatting sqref="A227:A229">
    <cfRule type="duplicateValues" dxfId="2" priority="2"/>
  </conditionalFormatting>
  <conditionalFormatting sqref="A227:A229">
    <cfRule type="duplicateValues" dxfId="1" priority="3" stopIfTrue="1"/>
  </conditionalFormatting>
  <conditionalFormatting sqref="A227:A229">
    <cfRule type="duplicateValues" dxfId="0" priority="4" stopIfTrue="1"/>
  </conditionalFormatting>
  <pageMargins left="0.7" right="0.7" top="0.78740157499999996" bottom="0.78740157499999996" header="0.3" footer="0.3"/>
  <pageSetup paperSize="8"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Rýznarová Žaneta</dc:creator>
  <cp:lastModifiedBy>Horáková Viktoria</cp:lastModifiedBy>
  <cp:lastPrinted>2022-04-26T06:24:46Z</cp:lastPrinted>
  <dcterms:created xsi:type="dcterms:W3CDTF">2021-04-23T10:44:20Z</dcterms:created>
  <dcterms:modified xsi:type="dcterms:W3CDTF">2022-11-25T08:33:00Z</dcterms:modified>
</cp:coreProperties>
</file>