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<sst xmlns="http://schemas.openxmlformats.org/spreadsheetml/2006/main" count="78" uniqueCount="76">
  <si>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Příloha č. 1 - Technická specifikace a ceník</t>
  </si>
  <si>
    <t>p.č.</t>
  </si>
  <si>
    <t>MJ</t>
  </si>
  <si>
    <t>Maximální roční množství MJ</t>
  </si>
  <si>
    <t>SOJ</t>
  </si>
  <si>
    <t>ne</t>
  </si>
  <si>
    <t>Identifikační údaje:</t>
  </si>
  <si>
    <t>Název/jméno prodávajícího:</t>
  </si>
  <si>
    <t>Razítko a podpis osoby oprávněné jednat jménem či za prodávajícího:</t>
  </si>
  <si>
    <t>IČO:</t>
  </si>
  <si>
    <t>ks</t>
  </si>
  <si>
    <t>Název</t>
  </si>
  <si>
    <t xml:space="preserve">VZ Nadlimitní - Dotykový tablet/PC a ovládací kontrolér </t>
  </si>
  <si>
    <t>Kupní  smlouva č. S108/23</t>
  </si>
  <si>
    <t>Číslo CPO</t>
  </si>
  <si>
    <t>Jednotková nabídková cena v EUR bez DPH za MJ včetně dopravy</t>
  </si>
  <si>
    <t>Nabídková cena v EUR bez DPH za maximální množství včetně dopravy</t>
  </si>
  <si>
    <t>Celková nabídková cena v EUR bez DPH</t>
  </si>
  <si>
    <t>OS</t>
  </si>
  <si>
    <t>Windows 10 / 11</t>
  </si>
  <si>
    <t xml:space="preserve">Min:
– Intel® Core™ i7-7Y75
– 4 MB Cache
– Intel® Vpro technology
</t>
  </si>
  <si>
    <t xml:space="preserve">Min:
Intel® HD Graphics 615 </t>
  </si>
  <si>
    <t>Display</t>
  </si>
  <si>
    <t>Min:
− 10.1” LCD (1920 x 1200)
− Optical bonding
− Resistive multi-touch
− Brightness: 800 nits</t>
  </si>
  <si>
    <t>RAM</t>
  </si>
  <si>
    <t xml:space="preserve">16 GB LPDDR3 (on board) </t>
  </si>
  <si>
    <t>1x Removable mSATA SATAIII SSD</t>
  </si>
  <si>
    <t>Buttons</t>
  </si>
  <si>
    <t>Power button
13 x Function keys with LED Backlight</t>
  </si>
  <si>
    <t>1 x Micro SD</t>
  </si>
  <si>
    <t>1 x USB 3.1, 
1 x USB 2.0, 
1 x Giga LAN</t>
  </si>
  <si>
    <t>11.1V / 4200 mAh Li-Ion battery</t>
  </si>
  <si>
    <t>DC 12- 32V with Built-in Vehicle adapter</t>
  </si>
  <si>
    <t>CNC milled Aluminum Black</t>
  </si>
  <si>
    <t>CE, FCC, WEEE, REACH, RoHS 2.0, IP65,
MIL-STD-810G* and MIL-STD-461G*</t>
  </si>
  <si>
    <t>ETH 1000BASE-T</t>
  </si>
  <si>
    <t>Propojovací kabel pro zapojený tablet</t>
  </si>
  <si>
    <t>USB 2.0</t>
  </si>
  <si>
    <t>USB 2.0 s výstupem pro připojení do tabletu</t>
  </si>
  <si>
    <t>USB HID</t>
  </si>
  <si>
    <t>USB HID Joystick</t>
  </si>
  <si>
    <t>Napájecí kontektor</t>
  </si>
  <si>
    <t>5 VDC USB</t>
  </si>
  <si>
    <t>Napájení</t>
  </si>
  <si>
    <t>Pomocí tabletu</t>
  </si>
  <si>
    <t>max 1.2Kg</t>
  </si>
  <si>
    <t>Hmotnost</t>
  </si>
  <si>
    <t>1x ETH cabel to tablet</t>
  </si>
  <si>
    <t>1x Docking port, with following signals 
- 1x USB3.1,
- 1x Display Port, 
- 1x Detect Pin,
- Power</t>
  </si>
  <si>
    <t>Procesor</t>
  </si>
  <si>
    <t>Grafika</t>
  </si>
  <si>
    <t>Uložiště</t>
  </si>
  <si>
    <t>Certifikace</t>
  </si>
  <si>
    <t>Pouzdro</t>
  </si>
  <si>
    <t xml:space="preserve">
Vstup napájení</t>
  </si>
  <si>
    <t>Primární baterie</t>
  </si>
  <si>
    <t xml:space="preserve">
Rozhraní (bottom)</t>
  </si>
  <si>
    <t xml:space="preserve">
Rozhraní(left)</t>
  </si>
  <si>
    <t xml:space="preserve">
Rozhraní (top)</t>
  </si>
  <si>
    <t>Dotykový tablet</t>
  </si>
  <si>
    <t xml:space="preserve">Ovládací kontrolér </t>
  </si>
  <si>
    <t xml:space="preserve"> </t>
  </si>
  <si>
    <t>Technická specifikace p.č.1 - Dotykový tablet</t>
  </si>
  <si>
    <t xml:space="preserve">Technická specifikace p.č. 2  -  Ovládací kontrolér </t>
  </si>
  <si>
    <t xml:space="preserve">Napájecí kabel </t>
  </si>
  <si>
    <t>1,WLAN (a/b/g/n/ac) / Bluetooth 5.0
2,Wif</t>
  </si>
  <si>
    <t>Napájení:</t>
  </si>
  <si>
    <t>mAh Lithium-Ion battery</t>
  </si>
  <si>
    <t>Příslušenství</t>
  </si>
  <si>
    <t>Docklite Docking station</t>
  </si>
  <si>
    <t>Komunikace</t>
  </si>
  <si>
    <t xml:space="preserve"> Min - IP 65</t>
  </si>
  <si>
    <t>Skladovací teplota +65C / -35C</t>
  </si>
  <si>
    <t>rozhraní - Napájecí kabel pro tablet</t>
  </si>
  <si>
    <t xml:space="preserve">Rozhraní </t>
  </si>
  <si>
    <r>
      <t xml:space="preserve"> Pracovní teplota: +60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/      -20°C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</si>
</sst>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trike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0">
    <xf numFmtId="0" fontId="0" fillId="0" borderId="0" xfId="0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3" borderId="5" xfId="20" applyFont="1" applyFill="1" applyBorder="1" applyAlignment="1">
      <alignment horizontal="left" vertical="center"/>
      <protection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" fontId="2" fillId="0" borderId="0" xfId="0" applyNumberFormat="1" applyFont="1"/>
    <xf numFmtId="49" fontId="4" fillId="0" borderId="0" xfId="0" applyNumberFormat="1" applyFont="1"/>
    <xf numFmtId="0" fontId="2" fillId="2" borderId="7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4" fillId="0" borderId="8" xfId="0" applyNumberFormat="1" applyFont="1" applyBorder="1" applyAlignment="1">
      <alignment horizontal="left" vertical="center" wrapText="1"/>
    </xf>
    <xf numFmtId="0" fontId="9" fillId="3" borderId="5" xfId="20" applyFont="1" applyFill="1" applyBorder="1" applyAlignment="1">
      <alignment horizontal="left" vertical="center"/>
      <protection/>
    </xf>
    <xf numFmtId="16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90DB-25C0-42D8-AA7A-DF65AABB93D7}">
  <sheetPr>
    <pageSetUpPr fitToPage="1"/>
  </sheetPr>
  <dimension ref="A1:I36"/>
  <sheetViews>
    <sheetView tabSelected="1" workbookViewId="0" topLeftCell="A1">
      <selection activeCell="M7" sqref="M7"/>
    </sheetView>
  </sheetViews>
  <sheetFormatPr defaultColWidth="9.140625" defaultRowHeight="15"/>
  <cols>
    <col min="2" max="2" width="28.140625" style="0" customWidth="1"/>
    <col min="3" max="3" width="22.421875" style="0" customWidth="1"/>
    <col min="4" max="4" width="30.140625" style="0" customWidth="1"/>
    <col min="5" max="5" width="14.421875" style="0" customWidth="1"/>
    <col min="6" max="6" width="23.7109375" style="0" customWidth="1"/>
    <col min="7" max="7" width="31.28125" style="0" customWidth="1"/>
    <col min="8" max="8" width="34.28125" style="0" customWidth="1"/>
  </cols>
  <sheetData>
    <row r="1" spans="1:9" ht="15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13</v>
      </c>
      <c r="B2" s="2"/>
      <c r="C2" s="2"/>
      <c r="D2" s="2"/>
      <c r="E2" s="2"/>
      <c r="F2" s="2"/>
      <c r="G2" s="2"/>
      <c r="H2" s="2"/>
      <c r="I2" s="2"/>
    </row>
    <row r="3" spans="1:9" ht="15">
      <c r="A3" s="1" t="s">
        <v>0</v>
      </c>
      <c r="B3" s="2"/>
      <c r="C3" s="2"/>
      <c r="D3" s="2"/>
      <c r="E3" s="2"/>
      <c r="F3" s="2"/>
      <c r="G3" s="2"/>
      <c r="H3" s="2"/>
      <c r="I3" s="2"/>
    </row>
    <row r="4" ht="15.75" thickBot="1"/>
    <row r="5" spans="1:8" ht="45.75" thickBot="1">
      <c r="A5" s="3" t="s">
        <v>1</v>
      </c>
      <c r="B5" s="4" t="s">
        <v>11</v>
      </c>
      <c r="C5" s="4" t="s">
        <v>14</v>
      </c>
      <c r="D5" s="4" t="s">
        <v>2</v>
      </c>
      <c r="E5" s="4" t="s">
        <v>3</v>
      </c>
      <c r="F5" s="4" t="s">
        <v>15</v>
      </c>
      <c r="G5" s="4" t="s">
        <v>16</v>
      </c>
      <c r="H5" s="5" t="s">
        <v>4</v>
      </c>
    </row>
    <row r="6" spans="1:8" ht="15.75" thickBot="1">
      <c r="A6" s="6">
        <v>1</v>
      </c>
      <c r="B6" s="16" t="s">
        <v>59</v>
      </c>
      <c r="C6" s="7"/>
      <c r="D6" s="8" t="s">
        <v>10</v>
      </c>
      <c r="E6" s="9">
        <v>1</v>
      </c>
      <c r="F6" s="17"/>
      <c r="G6" s="34">
        <f>F6*E6</f>
        <v>0</v>
      </c>
      <c r="H6" s="10" t="s">
        <v>5</v>
      </c>
    </row>
    <row r="7" spans="1:8" ht="15.75" thickBot="1">
      <c r="A7" s="6">
        <v>2</v>
      </c>
      <c r="B7" s="16" t="s">
        <v>60</v>
      </c>
      <c r="C7" s="7"/>
      <c r="D7" s="8" t="s">
        <v>10</v>
      </c>
      <c r="E7" s="9">
        <v>1</v>
      </c>
      <c r="F7" s="17"/>
      <c r="G7" s="34">
        <f>F7*E7</f>
        <v>0</v>
      </c>
      <c r="H7" s="10" t="s">
        <v>5</v>
      </c>
    </row>
    <row r="8" spans="2:8" ht="15.75" thickBot="1">
      <c r="B8" s="42" t="s">
        <v>17</v>
      </c>
      <c r="C8" s="43"/>
      <c r="D8" s="43"/>
      <c r="E8" s="43"/>
      <c r="F8" s="13"/>
      <c r="G8" s="18">
        <f>G6+G7</f>
        <v>0</v>
      </c>
      <c r="H8" s="11"/>
    </row>
    <row r="9" ht="15">
      <c r="H9" t="s">
        <v>61</v>
      </c>
    </row>
    <row r="12" spans="1:8" ht="15.75" thickBot="1">
      <c r="A12" s="44" t="s">
        <v>6</v>
      </c>
      <c r="B12" s="44"/>
      <c r="C12" s="14"/>
      <c r="D12" s="12"/>
      <c r="E12" s="12"/>
      <c r="F12" s="12"/>
      <c r="G12" s="12"/>
      <c r="H12" s="12"/>
    </row>
    <row r="13" spans="1:8" ht="15">
      <c r="A13" s="45" t="s">
        <v>7</v>
      </c>
      <c r="B13" s="46"/>
      <c r="C13" s="20"/>
      <c r="D13" s="47"/>
      <c r="E13" s="48"/>
      <c r="F13" s="48"/>
      <c r="G13" s="48"/>
      <c r="H13" s="49"/>
    </row>
    <row r="14" spans="1:8" ht="15">
      <c r="A14" s="50" t="s">
        <v>9</v>
      </c>
      <c r="B14" s="51"/>
      <c r="C14" s="15"/>
      <c r="D14" s="52"/>
      <c r="E14" s="53"/>
      <c r="F14" s="53"/>
      <c r="G14" s="53"/>
      <c r="H14" s="54"/>
    </row>
    <row r="15" spans="1:8" ht="32.25" customHeight="1" thickBot="1">
      <c r="A15" s="55" t="s">
        <v>8</v>
      </c>
      <c r="B15" s="56"/>
      <c r="C15" s="21"/>
      <c r="D15" s="57"/>
      <c r="E15" s="58"/>
      <c r="F15" s="58"/>
      <c r="G15" s="58"/>
      <c r="H15" s="59"/>
    </row>
    <row r="17" ht="15.75" thickBot="1"/>
    <row r="18" spans="2:8" ht="21.75" customHeight="1">
      <c r="B18" s="38" t="s">
        <v>62</v>
      </c>
      <c r="C18" s="39"/>
      <c r="D18" s="24"/>
      <c r="F18" s="38" t="s">
        <v>63</v>
      </c>
      <c r="G18" s="39"/>
      <c r="H18" s="25"/>
    </row>
    <row r="19" spans="2:8" ht="21.75" customHeight="1">
      <c r="B19" s="40"/>
      <c r="C19" s="41"/>
      <c r="D19" s="25"/>
      <c r="F19" s="40"/>
      <c r="G19" s="41"/>
      <c r="H19" s="25"/>
    </row>
    <row r="20" spans="2:7" ht="28.5" customHeight="1">
      <c r="B20" s="27" t="s">
        <v>18</v>
      </c>
      <c r="C20" s="28" t="s">
        <v>19</v>
      </c>
      <c r="D20" s="25"/>
      <c r="F20" s="35" t="s">
        <v>74</v>
      </c>
      <c r="G20" s="19" t="s">
        <v>35</v>
      </c>
    </row>
    <row r="21" spans="2:8" ht="28.5" customHeight="1">
      <c r="B21" s="29" t="s">
        <v>49</v>
      </c>
      <c r="C21" s="19" t="s">
        <v>20</v>
      </c>
      <c r="D21" s="26"/>
      <c r="F21" s="36"/>
      <c r="G21" s="19" t="s">
        <v>47</v>
      </c>
      <c r="H21" s="31"/>
    </row>
    <row r="22" spans="2:8" ht="28.5" customHeight="1">
      <c r="B22" s="29" t="s">
        <v>50</v>
      </c>
      <c r="C22" s="19" t="s">
        <v>21</v>
      </c>
      <c r="D22" s="26"/>
      <c r="F22" s="36"/>
      <c r="G22" s="19" t="s">
        <v>64</v>
      </c>
      <c r="H22" s="31"/>
    </row>
    <row r="23" spans="2:8" ht="28.5" customHeight="1">
      <c r="B23" s="29" t="s">
        <v>22</v>
      </c>
      <c r="C23" s="19" t="s">
        <v>23</v>
      </c>
      <c r="D23" s="26"/>
      <c r="F23" s="36"/>
      <c r="G23" s="19" t="s">
        <v>36</v>
      </c>
      <c r="H23" s="32"/>
    </row>
    <row r="24" spans="2:7" ht="28.5" customHeight="1">
      <c r="B24" s="29" t="s">
        <v>24</v>
      </c>
      <c r="C24" s="19" t="s">
        <v>25</v>
      </c>
      <c r="F24" s="36"/>
      <c r="G24" s="19" t="s">
        <v>73</v>
      </c>
    </row>
    <row r="25" spans="2:7" ht="28.5" customHeight="1">
      <c r="B25" s="29" t="s">
        <v>51</v>
      </c>
      <c r="C25" s="19" t="s">
        <v>26</v>
      </c>
      <c r="F25" s="36"/>
      <c r="G25" s="22" t="s">
        <v>37</v>
      </c>
    </row>
    <row r="26" spans="2:7" ht="45">
      <c r="B26" s="29" t="s">
        <v>27</v>
      </c>
      <c r="C26" s="19" t="s">
        <v>28</v>
      </c>
      <c r="F26" s="37"/>
      <c r="G26" s="19" t="s">
        <v>38</v>
      </c>
    </row>
    <row r="27" spans="2:7" ht="30">
      <c r="B27" s="29" t="s">
        <v>58</v>
      </c>
      <c r="C27" s="19" t="s">
        <v>29</v>
      </c>
      <c r="F27" s="27" t="s">
        <v>39</v>
      </c>
      <c r="G27" s="19" t="s">
        <v>40</v>
      </c>
    </row>
    <row r="28" spans="2:7" ht="45">
      <c r="B28" s="29" t="s">
        <v>57</v>
      </c>
      <c r="C28" s="19" t="s">
        <v>30</v>
      </c>
      <c r="F28" s="27" t="s">
        <v>41</v>
      </c>
      <c r="G28" s="19" t="s">
        <v>42</v>
      </c>
    </row>
    <row r="29" spans="2:7" ht="90">
      <c r="B29" s="29" t="s">
        <v>56</v>
      </c>
      <c r="C29" s="19" t="s">
        <v>48</v>
      </c>
      <c r="F29" s="27" t="s">
        <v>43</v>
      </c>
      <c r="G29" s="19" t="s">
        <v>44</v>
      </c>
    </row>
    <row r="30" spans="2:7" ht="30">
      <c r="B30" s="27" t="s">
        <v>55</v>
      </c>
      <c r="C30" s="19" t="s">
        <v>31</v>
      </c>
      <c r="F30" s="27" t="s">
        <v>46</v>
      </c>
      <c r="G30" s="19" t="s">
        <v>45</v>
      </c>
    </row>
    <row r="31" spans="2:7" ht="30">
      <c r="B31" s="27" t="s">
        <v>54</v>
      </c>
      <c r="C31" s="19" t="s">
        <v>32</v>
      </c>
      <c r="F31" s="27"/>
      <c r="G31" s="19" t="s">
        <v>71</v>
      </c>
    </row>
    <row r="32" spans="2:7" ht="30">
      <c r="B32" s="27" t="s">
        <v>53</v>
      </c>
      <c r="C32" s="19" t="s">
        <v>33</v>
      </c>
      <c r="F32" s="27"/>
      <c r="G32" s="33" t="s">
        <v>75</v>
      </c>
    </row>
    <row r="33" spans="2:7" ht="60.75" thickBot="1">
      <c r="B33" s="27" t="s">
        <v>52</v>
      </c>
      <c r="C33" s="19" t="s">
        <v>34</v>
      </c>
      <c r="F33" s="30"/>
      <c r="G33" s="23" t="s">
        <v>72</v>
      </c>
    </row>
    <row r="34" spans="2:3" ht="45">
      <c r="B34" s="27" t="s">
        <v>70</v>
      </c>
      <c r="C34" s="19" t="s">
        <v>65</v>
      </c>
    </row>
    <row r="35" spans="2:3" ht="30">
      <c r="B35" s="27" t="s">
        <v>66</v>
      </c>
      <c r="C35" s="19" t="s">
        <v>67</v>
      </c>
    </row>
    <row r="36" spans="2:3" ht="30.75" thickBot="1">
      <c r="B36" s="30" t="s">
        <v>68</v>
      </c>
      <c r="C36" s="23" t="s">
        <v>69</v>
      </c>
    </row>
  </sheetData>
  <sheetProtection algorithmName="SHA-512" hashValue="xP/IEKtPSvcwzVsai6ScxfKjjzZ7s4LTO2M16H4+TVFtMpwofgaIGAv7beNKyYQvYKCg+es2Kjvv74BYViNRqw==" saltValue="1LPaqzX3sBmWl5WL+qxcXw==" spinCount="100000" sheet="1" objects="1" scenarios="1"/>
  <mergeCells count="11">
    <mergeCell ref="F20:F26"/>
    <mergeCell ref="F18:G19"/>
    <mergeCell ref="B18:C19"/>
    <mergeCell ref="B8:E8"/>
    <mergeCell ref="A12:B12"/>
    <mergeCell ref="A13:B13"/>
    <mergeCell ref="D13:H13"/>
    <mergeCell ref="A14:B14"/>
    <mergeCell ref="D14:H14"/>
    <mergeCell ref="A15:B15"/>
    <mergeCell ref="D15:H15"/>
  </mergeCells>
  <conditionalFormatting sqref="B8:C8">
    <cfRule type="duplicateValues" priority="11" dxfId="0" stopIfTrue="1">
      <formula>AND(COUNTIF($B$8:$C$8,B8)&gt;1,NOT(ISBLANK(B8)))</formula>
    </cfRule>
  </conditionalFormatting>
  <conditionalFormatting sqref="D16 D9:D11 D4 B1:C3">
    <cfRule type="duplicateValues" priority="14" dxfId="0" stopIfTrue="1">
      <formula>AND(COUNTIF($D$16:$D$16,B1)+COUNTIF($D$9:$D$11,B1)+COUNTIF($D$4:$D$4,B1)+COUNTIF($B$1:$C$3,B1)&gt;1,NOT(ISBLANK(B1)))</formula>
    </cfRule>
  </conditionalFormatting>
  <conditionalFormatting sqref="G20">
    <cfRule type="duplicateValues" priority="4" dxfId="0" stopIfTrue="1">
      <formula>AND(COUNTIF($G$20:$G$20,G20)&gt;1,NOT(ISBLANK(G20)))</formula>
    </cfRule>
  </conditionalFormatting>
  <conditionalFormatting sqref="G21">
    <cfRule type="duplicateValues" priority="3" dxfId="0" stopIfTrue="1">
      <formula>AND(COUNTIF($G$21:$G$21,G21)&gt;1,NOT(ISBLANK(G21)))</formula>
    </cfRule>
  </conditionalFormatting>
  <conditionalFormatting sqref="G22">
    <cfRule type="duplicateValues" priority="2" dxfId="0" stopIfTrue="1">
      <formula>AND(COUNTIF($G$22:$G$22,G22)&gt;1,NOT(ISBLANK(G22)))</formula>
    </cfRule>
  </conditionalFormatting>
  <conditionalFormatting sqref="C21">
    <cfRule type="duplicateValues" priority="1" dxfId="0" stopIfTrue="1">
      <formula>AND(COUNTIF($C$21:$C$21,C21)&gt;1,NOT(ISBLANK(C21)))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Kyselý Vojtěch</dc:creator>
  <cp:keywords/>
  <dc:description/>
  <cp:lastModifiedBy>Nězgodová Vladimíra</cp:lastModifiedBy>
  <cp:lastPrinted>2023-05-19T11:38:17Z</cp:lastPrinted>
  <dcterms:created xsi:type="dcterms:W3CDTF">2021-10-18T13:12:37Z</dcterms:created>
  <dcterms:modified xsi:type="dcterms:W3CDTF">2023-05-26T10:58:24Z</dcterms:modified>
  <cp:category/>
  <cp:version/>
  <cp:contentType/>
  <cp:contentStatus/>
</cp:coreProperties>
</file>