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529"/>
  <workbookPr defaultThemeVersion="166925"/>
  <bookViews>
    <workbookView xWindow="28680" yWindow="65416" windowWidth="29040" windowHeight="17640" activeTab="0"/>
  </bookViews>
  <sheets>
    <sheet name="List1" sheetId="1" r:id="rId1"/>
  </sheets>
  <definedNames>
    <definedName name="_xlnm._FilterDatabase" localSheetId="0" hidden="1">'List1'!$A$4:$H$18</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<sst xmlns="http://schemas.openxmlformats.org/spreadsheetml/2006/main" count="73" uniqueCount="54">
  <si>
    <t>Číslo artiklu</t>
  </si>
  <si>
    <t>Název 2</t>
  </si>
  <si>
    <t>SPECIFIKACE</t>
  </si>
  <si>
    <t>BALENÍ</t>
  </si>
  <si>
    <t>MJ</t>
  </si>
  <si>
    <t>Lepidlo na potrubí</t>
  </si>
  <si>
    <t>50 ml</t>
  </si>
  <si>
    <t>KS</t>
  </si>
  <si>
    <t>Vteřinové lepidlo</t>
  </si>
  <si>
    <t>20 g</t>
  </si>
  <si>
    <t>50 g</t>
  </si>
  <si>
    <t>Zajištění závitu</t>
  </si>
  <si>
    <t>Zajišťování závitu</t>
  </si>
  <si>
    <t>Mazivo</t>
  </si>
  <si>
    <t>75 ml</t>
  </si>
  <si>
    <t>250 ml</t>
  </si>
  <si>
    <t>Sada na O kroužek</t>
  </si>
  <si>
    <t>SD</t>
  </si>
  <si>
    <t>Čistič</t>
  </si>
  <si>
    <t>400 ml</t>
  </si>
  <si>
    <t>Detektor trhlin</t>
  </si>
  <si>
    <t>Plošné těsnění</t>
  </si>
  <si>
    <t>Identifikační údaje:</t>
  </si>
  <si>
    <t>Název/jméno prodávajícího:</t>
  </si>
  <si>
    <t>Razítko a podpis osoby oprávněné jednat jménem či za prodávajícího:</t>
  </si>
  <si>
    <t>Příloha č. 2 - Technická specifikace a ceník</t>
  </si>
  <si>
    <t>290 ml</t>
  </si>
  <si>
    <t>310 ml</t>
  </si>
  <si>
    <t>TMEL - bílý - karosářský, kartuše</t>
  </si>
  <si>
    <t>TMEL bílý pružný, kartuše</t>
  </si>
  <si>
    <t xml:space="preserve">LOCTITE 243 10ML </t>
  </si>
  <si>
    <t>10 ml</t>
  </si>
  <si>
    <t>Veřejná zakázka: Dodávky lepidel a tmelů</t>
  </si>
  <si>
    <t>U žádné z výše uvedených položek není možná alternativa.</t>
  </si>
  <si>
    <t>Maximální množství v MJ</t>
  </si>
  <si>
    <t>Celková nabídková cena v Kč bez DPH</t>
  </si>
  <si>
    <t>IČO:</t>
  </si>
  <si>
    <t>lepidlo na potrubí a závity až do velikosti 3 palců. Utěsňuje vodní, plynové a i jiné systémy obsahující kapaliny, tlakový vzduch a propan-butan. Je netoxický a certifikovaný mnoha vodárenskými a plynárenskými institucemi. Zvláště vhodný pro rychlé použití při nízkých teplotách. Nevytlačuje se, nesmršťuje ani neucpává systém uvolněnými částicemi. Demontáž lze provést snadno, za pomoci běžných nástrojů. Zejména vhodný je pro použití na díly z nerezové oceli bez potřeby povrchové aktivace. Produkt vytvrzuje bez přístupu vzduchu ve spáře mezi lepenými kovovými povrchy a zabraňuje uvolnění či prosakování spoje, které je způsobené vibracemi a rázy.Technické parametry: Dodává se v balení: 50 ml. Max. rozměr závitu: M80 / R3 palce. Povolovací síla: střední 11 [Nm]. Teplotní odolnost: - 55 až + 150 [°C]. Viskozita: 16.000 - 13.000 [mPa.s]. Schválení: DVGW, NSF, GAS. Vlastnosti:Technologie: akrylát. Vzhled: žlutá pasta. Složky: jednosložkový. Viskozita: vysoká, tixotropní. Vytvrzení: anaerobní. Aplikace: závitové těsnění. Pevnost: střední.těsnění závitu, Loctite 577</t>
  </si>
  <si>
    <t>vteřinové lepidlo 20gr,rychlé lepení prýží plastů,elastomerů, provozní teplota -40C-  + 80C, ethylkyanoakrylát, měrná hmotnost 1,05viskozita 20mPa' kvalifikováno dle Comercial Item Description A-A-3097  Loctite 406</t>
  </si>
  <si>
    <t>vteřinové lepidlo 50gr,rychlé lepení prýží plastů,elastomerů, provozní teplota -40C-  + 80C, ethylkyanoakrylát, měrná hmotnost 1,05viskozita 20mPa' kvalifikováno dle Comercial Item Description A-A-3097, Loctite 406</t>
  </si>
  <si>
    <t>užití: k zajišťování čepů v převodovkách, blocích válců, atd., obzvláště u kovových závitů s pasivním podkladovým materiálem, jako je nerez ocel, hliník, pozinkované plochy a nátěry bez chromu. Určeno pro trvalé upevňování a utěsňování vysoce zatížených závitových spojů proti samovolnému uvolnění. Produkt vytvrzuje bez přístupu vzduchu ve spáře mezi lepenými kovovými povrchy a zabraňuje uvolnění či prosakování spoje, které je způsobené vibracemi a rázy.Vlastnosti: pro trvalé zajišťování sestav, které se nesmí uvolnit. Těsnicí spojovací materiál. Možnost demontáže zahřátím na 250 °C.Toleruje mírné znečištění motorovými oleji.Technické údaje: Popis: Zelený - tekutý. Pevnost: Vysoká. Rozměr závitu: Do M20. Rozsah provozních teplot: -55 až +180 °C,LOCTITE 270 / 50ML</t>
  </si>
  <si>
    <t>silikonové mazivo 75 ml, vzhled – bezbarvý tuk bez zápachu, hustota při 25 C – 0.9 g/cm3 provozní teplota -50 C - +200 C základový olej a aditiva – silikon vhodný pro mazání plastových a elastomerických součástí, vhodný pro zařízení v potrav. průmyslu, Loctite 8104</t>
  </si>
  <si>
    <t>zajišťování závitů 250ml, Dhimethakrylátester,modrá kapalina, pozitivní pod UV zářením,jednosložkový, viskozita-střední povolovací moment 26 Nm,vytvvrzení anaerobnísek. vytvrzení- aktivátor, měrná hmotnost 1,08,provozní teplota -55 C do 180 C, rozměr závitu – až do M36, Loctite 243</t>
  </si>
  <si>
    <t>Loctite sada O-kroužků (bez lepidla 406). Odstraňuje nutnost demontáže a potřebu zásoby o-kroužků různých velikostí. Spoje odolávají vodě i olejům a jsou tak pevné jako pryž sama.O-kroužky s průměrem profilu 1,6/2,4/3,0/5,7/8,4 mm. Souprava obsahuje: Šňůry z nitrilové pryže o 7 standardních průměrech. Přípravek pro spojování. Bezpečnostní nůž.16224,</t>
  </si>
  <si>
    <t>sprej 400 ml, čištění a odmašťování povrchu, rozpouštědlový čistič, chem. typ – Isoparafin, Dimethoxymetan a Etanolová směs, viskozita – velmi nízká,neobsahuje chlórové fluórové uhlovodíkyměrná hmotnost 0,74, Loctite 7063</t>
  </si>
  <si>
    <t>detektor úniku sprej 400ml, bezbarvý,bez zápachu technologie – na vodní bázi, pohonná hmota-dusík použití na ocelovém, měděném,plastovém potrubí,provozní teplota +10 C - +50 C nehořlavý, použití u všech plynů a jejich směsí s vyjímkou čistého kyslíku, Loctite 7100</t>
  </si>
  <si>
    <t>Dimethakrylátester, růžová pasta, jednosložkový, viskozita – vysoká, vytvrzení anaerobní,pevnost střední,povolovací moment 5 Nm,odolnost proti olejům, vodě, glykolu,provozní teplota -55 C do 200 C, měrná hmotnost 1,1, Loctite 510</t>
  </si>
  <si>
    <t xml:space="preserve">zajišťování závitů 250ml, Dhimethakrylátester,modrá kapalina, pozitivní pod UV zářením,jednosložkový, viskozita-střední povolovací moment 26 Nm,vytvvrzení anaerobnísek. vytvrzení- aktivátor, měrná hmotnost 1,08,provozní teplota -55 C do 180 C, rozměr závitu – až do M36,LOCTITE 243 10ML </t>
  </si>
  <si>
    <t>Jednotková nabídková cena v Kč bez DPH za MJ včetně dopravy</t>
  </si>
  <si>
    <t>Nabídková cena v Kč bez DPH za maximální množství včetně dopravy</t>
  </si>
  <si>
    <r>
      <t>zajišťuje závity, matice a šrouby proti samovolnému uvolnění. Je určen pro zajišťování a utěsňování závitových spojů, které mají být demontovatelné běžným ručním nářadím. Produkt vytvrzuje bez přístupu vzduchu a zabraňuje uvolnění či prosakování spoje, způsobené vibracemi a rázy. Je vhodný pro méně aktivní povrchy, jako je nerezová ocel nebo pokovené povrchy. Produkt nabízí zvýšenou odolnost vůči teplotě a větší toleranci k mírně zamaštěným povrchům. Tixotropní charakter zabraňuje jeho stékání z místa nanesení. Balení: 50 ml. Viskozita:1300 - 3000 [mPa.s]</t>
    </r>
    <r>
      <rPr>
        <strike/>
        <sz val="10"/>
        <rFont val="Calibri"/>
        <family val="2"/>
        <scheme val="minor"/>
      </rPr>
      <t>.</t>
    </r>
    <r>
      <rPr>
        <sz val="10"/>
        <rFont val="Calibri"/>
        <family val="2"/>
        <scheme val="minor"/>
      </rPr>
      <t xml:space="preserve"> Povolovací moment: 26 [Nm].Teplotní odolnost: - 55 až + 180 [°C].Manipulační pevnost na oceli: 10 [min].Manipulační pevnost na nerezi: 10 [min].Tixotropie: ano.Vlastnosti: Technologie: akrylát.Vzhled: modrá kapalina.Složky: jednosložkový.Viskozita: střední, tixotropní.Vytvrzení: anaerobní.Sekundární vytvrzení: aktivátor. Pevnost: střední, Loctite 243</t>
    </r>
  </si>
  <si>
    <r>
      <t>Silanem modifikovaný polymer bez rozpouštědel a izokyanátů pro lepení různých materiálů, jako je nerez ocel, hliník a další kovy, plasty, dřevo a lakované plochy. Vysoká přilnavost při aplikaci, vysoká odolnost vůči stárnutí, povětrnostním vlivům, UV zážení a slané vodě, možnost bodového svařování před vytvrzením, bez rozpouštědel a izokyanátů,</t>
    </r>
    <r>
      <rPr>
        <b/>
        <sz val="10"/>
        <rFont val="Calibri"/>
        <family val="2"/>
        <scheme val="minor"/>
      </rPr>
      <t xml:space="preserve"> přetíratelný různými typy nátěrů</t>
    </r>
    <r>
      <rPr>
        <sz val="10"/>
        <rFont val="Calibri"/>
        <family val="2"/>
        <scheme val="minor"/>
      </rPr>
      <t>. TEROSTAT MS935</t>
    </r>
  </si>
  <si>
    <r>
      <t xml:space="preserve">Jednokomponentní plně elastický polyuretanový lepící tmel, bez podkladového nátěru na hliník, nerezovou ocel, epoxidové nátěry, polyesterovépodklady, lamináty a mnoho dalších materiálů, (nepoužívat na sklo, PVC, PE, PP, teflon). Po vytvrzení trvale elastický, </t>
    </r>
    <r>
      <rPr>
        <b/>
        <sz val="10"/>
        <rFont val="Calibri"/>
        <family val="2"/>
        <scheme val="minor"/>
      </rPr>
      <t>přetíratelný různými typy nátěrů</t>
    </r>
    <r>
      <rPr>
        <sz val="10"/>
        <rFont val="Calibri"/>
        <family val="2"/>
        <scheme val="minor"/>
      </rPr>
      <t>, brousitelný. Příklady použití: pružné spojování vibrujících konstrukcí, automobilních konstrukcí a karosérií, tmelení a lepení ve stavebním a strojírenském průmyslu, podlahové spáry, lepení spoilerů, podběhů, atd. Všechny aplikace, které mají být opatřeny vodouředitelnými nátěry. Odolnost při teplotách: -30°C až +90°C. TEROSTAT 9100 1K-PUR</t>
    </r>
  </si>
  <si>
    <t>Rámcová dohoda č. 155/23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</si>
</sst>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0\ &quot;Kč&quot;"/>
  </numFmts>
  <fonts count="15">
    <font>
      <sz val="11"/>
      <color theme="1"/>
      <name val="Calibri"/>
      <family val="2"/>
      <scheme val="minor"/>
    </font>
    <font>
      <sz val="10"/>
      <name val="Arial"/>
      <family val="2"/>
    </font>
    <font>
      <sz val="11"/>
      <color indexed="9"/>
      <name val="Calibri"/>
      <family val="2"/>
    </font>
    <font>
      <sz val="10"/>
      <color indexed="8"/>
      <name val="Arial"/>
      <family val="2"/>
    </font>
    <font>
      <sz val="10"/>
      <color theme="1"/>
      <name val="Arial"/>
      <family val="2"/>
    </font>
    <font>
      <b/>
      <sz val="10"/>
      <name val="Arial CE"/>
      <family val="2"/>
    </font>
    <font>
      <sz val="10"/>
      <name val="Arial CE"/>
      <family val="2"/>
    </font>
    <font>
      <sz val="11"/>
      <name val="Calibri"/>
      <family val="2"/>
      <scheme val="minor"/>
    </font>
    <font>
      <b/>
      <sz val="12"/>
      <color indexed="8"/>
      <name val="Calibri"/>
      <family val="2"/>
      <scheme val="minor"/>
    </font>
    <font>
      <sz val="10"/>
      <name val="Calibri"/>
      <family val="2"/>
      <scheme val="minor"/>
    </font>
    <font>
      <sz val="12"/>
      <name val="Calibri"/>
      <family val="2"/>
      <scheme val="minor"/>
    </font>
    <font>
      <b/>
      <sz val="10"/>
      <name val="Calibri"/>
      <family val="2"/>
      <scheme val="minor"/>
    </font>
    <font>
      <sz val="10"/>
      <color indexed="8"/>
      <name val="Calibri"/>
      <family val="2"/>
      <scheme val="minor"/>
    </font>
    <font>
      <strike/>
      <sz val="10"/>
      <name val="Calibri"/>
      <family val="2"/>
      <scheme val="minor"/>
    </font>
    <font>
      <sz val="10"/>
      <color rgb="FFFF0000"/>
      <name val="Calibri"/>
      <family val="2"/>
      <scheme val="minor"/>
    </font>
  </fonts>
  <fills count="7">
    <fill>
      <patternFill/>
    </fill>
    <fill>
      <patternFill patternType="gray125"/>
    </fill>
    <fill>
      <patternFill patternType="solid">
        <fgColor theme="6" tint="0.5999900102615356"/>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theme="0"/>
        <bgColor indexed="64"/>
      </patternFill>
    </fill>
    <fill>
      <patternFill patternType="solid">
        <fgColor theme="0" tint="-0.1499900072813034"/>
        <bgColor indexed="64"/>
      </patternFill>
    </fill>
  </fills>
  <borders count="18">
    <border>
      <left/>
      <right/>
      <top/>
      <bottom/>
      <diagonal/>
    </border>
    <border>
      <left style="thin">
        <color rgb="FF999999"/>
      </left>
      <right/>
      <top style="thin">
        <color rgb="FF999999"/>
      </top>
      <bottom/>
    </border>
    <border>
      <left/>
      <right style="medium"/>
      <top style="thin"/>
      <bottom style="medium"/>
    </border>
    <border>
      <left/>
      <right style="medium"/>
      <top style="medium"/>
      <bottom style="thin"/>
    </border>
    <border>
      <left/>
      <right style="medium"/>
      <top style="thin"/>
      <bottom style="thin"/>
    </border>
    <border>
      <left style="medium"/>
      <right style="thin"/>
      <top style="medium"/>
      <bottom/>
    </border>
    <border>
      <left style="thin"/>
      <right style="thin"/>
      <top style="medium"/>
      <bottom/>
    </border>
    <border>
      <left style="thin"/>
      <right style="medium"/>
      <top style="medium"/>
      <bottom/>
    </border>
    <border>
      <left style="thin"/>
      <right style="thin"/>
      <top style="thin"/>
      <bottom style="thin"/>
    </border>
    <border>
      <left style="thin"/>
      <right style="thin"/>
      <top style="thin"/>
      <bottom/>
    </border>
    <border>
      <left style="medium"/>
      <right style="medium"/>
      <top style="medium"/>
      <bottom style="medium"/>
    </border>
    <border>
      <left style="medium"/>
      <right/>
      <top style="medium"/>
      <bottom style="medium"/>
    </border>
    <border>
      <left/>
      <right style="medium"/>
      <top style="medium"/>
      <bottom style="medium"/>
    </border>
    <border>
      <left style="medium"/>
      <right/>
      <top style="thin"/>
      <bottom style="medium"/>
    </border>
    <border>
      <left/>
      <right style="thin"/>
      <top style="thin"/>
      <bottom style="medium"/>
    </border>
    <border>
      <left style="medium"/>
      <right/>
      <top style="medium"/>
      <bottom style="thin"/>
    </border>
    <border>
      <left/>
      <right style="thin"/>
      <top style="medium"/>
      <bottom style="thin"/>
    </border>
    <border>
      <left style="medium"/>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1" fillId="0" borderId="0">
      <alignment/>
      <protection/>
    </xf>
  </cellStyleXfs>
  <cellXfs count="63">
    <xf numFmtId="0" fontId="0" fillId="0" borderId="0" xfId="0"/>
    <xf numFmtId="0" fontId="1" fillId="0" borderId="0" xfId="0" applyFont="1"/>
    <xf numFmtId="0" fontId="1" fillId="0" borderId="0" xfId="0" applyFont="1" applyAlignment="1">
      <alignment horizontal="left" vertical="top" wrapText="1"/>
    </xf>
    <xf numFmtId="0" fontId="4" fillId="0" borderId="1" xfId="0" applyFont="1" applyBorder="1"/>
    <xf numFmtId="49" fontId="6" fillId="0" borderId="0" xfId="0" applyNumberFormat="1" applyFont="1" applyAlignment="1">
      <alignment horizontal="center"/>
    </xf>
    <xf numFmtId="0" fontId="7" fillId="0" borderId="0" xfId="0" applyFont="1"/>
    <xf numFmtId="0" fontId="0" fillId="2" borderId="2" xfId="0" applyFill="1" applyBorder="1" applyAlignment="1">
      <alignment horizontal="center" vertical="center"/>
    </xf>
    <xf numFmtId="0" fontId="3" fillId="2" borderId="3" xfId="0" applyFont="1" applyFill="1" applyBorder="1" applyAlignment="1">
      <alignment horizontal="center" vertical="center"/>
    </xf>
    <xf numFmtId="0" fontId="0" fillId="2" borderId="4" xfId="0" applyFill="1" applyBorder="1" applyAlignment="1">
      <alignment horizontal="center" vertical="center"/>
    </xf>
    <xf numFmtId="1" fontId="8" fillId="0" borderId="0" xfId="0" applyNumberFormat="1" applyFont="1" applyAlignment="1">
      <alignment horizontal="left"/>
    </xf>
    <xf numFmtId="0" fontId="9" fillId="0" borderId="0" xfId="0" applyFont="1"/>
    <xf numFmtId="0" fontId="10" fillId="0" borderId="0" xfId="0" applyFont="1" applyAlignment="1">
      <alignment horizontal="center"/>
    </xf>
    <xf numFmtId="0" fontId="10" fillId="0" borderId="0" xfId="0" applyFont="1"/>
    <xf numFmtId="0" fontId="11" fillId="3" borderId="5" xfId="0" applyFont="1" applyFill="1" applyBorder="1" applyAlignment="1" applyProtection="1">
      <alignment horizontal="center" vertical="center" wrapText="1"/>
      <protection hidden="1"/>
    </xf>
    <xf numFmtId="0" fontId="11" fillId="4" borderId="6" xfId="0" applyFont="1" applyFill="1" applyBorder="1" applyAlignment="1">
      <alignment horizontal="center" vertical="center"/>
    </xf>
    <xf numFmtId="3" fontId="11" fillId="3" borderId="6" xfId="0" applyNumberFormat="1" applyFont="1" applyFill="1" applyBorder="1" applyAlignment="1" applyProtection="1">
      <alignment horizontal="center" vertical="center" wrapText="1"/>
      <protection hidden="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1" fontId="9" fillId="5" borderId="8" xfId="0" applyNumberFormat="1" applyFont="1" applyFill="1" applyBorder="1" applyAlignment="1">
      <alignment horizontal="center" vertical="center" wrapText="1"/>
    </xf>
    <xf numFmtId="1" fontId="9" fillId="0" borderId="8" xfId="0" applyNumberFormat="1" applyFont="1" applyBorder="1" applyAlignment="1">
      <alignment horizontal="center" vertical="center" wrapText="1"/>
    </xf>
    <xf numFmtId="1" fontId="12" fillId="0" borderId="8" xfId="20" applyNumberFormat="1" applyFont="1" applyBorder="1" applyAlignment="1">
      <alignment horizontal="center" vertical="center" wrapText="1"/>
      <protection/>
    </xf>
    <xf numFmtId="164" fontId="9" fillId="6" borderId="8" xfId="0" applyNumberFormat="1" applyFont="1" applyFill="1" applyBorder="1" applyAlignment="1">
      <alignment horizontal="center" vertical="center" wrapText="1"/>
    </xf>
    <xf numFmtId="4" fontId="9" fillId="0" borderId="8" xfId="0" applyNumberFormat="1" applyFont="1" applyBorder="1" applyAlignment="1">
      <alignment horizontal="center" vertical="center" wrapText="1"/>
    </xf>
    <xf numFmtId="1" fontId="9" fillId="0" borderId="8" xfId="0" applyNumberFormat="1" applyFont="1" applyBorder="1" applyAlignment="1">
      <alignment horizontal="center" vertical="center"/>
    </xf>
    <xf numFmtId="1" fontId="12" fillId="0" borderId="8" xfId="20" applyNumberFormat="1" applyFont="1" applyBorder="1" applyAlignment="1">
      <alignment horizontal="center" vertical="center"/>
      <protection/>
    </xf>
    <xf numFmtId="164" fontId="9" fillId="6" borderId="8" xfId="0" applyNumberFormat="1" applyFont="1" applyFill="1" applyBorder="1" applyAlignment="1">
      <alignment horizontal="center" vertical="center"/>
    </xf>
    <xf numFmtId="4" fontId="9" fillId="0" borderId="8" xfId="0" applyNumberFormat="1" applyFont="1" applyBorder="1" applyAlignment="1">
      <alignment horizontal="center" vertical="center"/>
    </xf>
    <xf numFmtId="0" fontId="9" fillId="0" borderId="8" xfId="0" applyFont="1" applyBorder="1" applyAlignment="1">
      <alignment horizontal="center" vertical="center" wrapText="1"/>
    </xf>
    <xf numFmtId="4" fontId="9" fillId="5" borderId="8" xfId="0" applyNumberFormat="1" applyFont="1" applyFill="1" applyBorder="1" applyAlignment="1">
      <alignment horizontal="center" vertical="center"/>
    </xf>
    <xf numFmtId="1" fontId="9" fillId="5" borderId="8" xfId="0" applyNumberFormat="1" applyFont="1" applyFill="1" applyBorder="1" applyAlignment="1">
      <alignment horizontal="center" vertical="center"/>
    </xf>
    <xf numFmtId="2" fontId="9" fillId="5" borderId="8" xfId="0" applyNumberFormat="1" applyFont="1" applyFill="1" applyBorder="1" applyAlignment="1">
      <alignment horizontal="center" vertical="center"/>
    </xf>
    <xf numFmtId="0" fontId="9" fillId="5" borderId="8" xfId="0" applyFont="1" applyFill="1" applyBorder="1" applyAlignment="1">
      <alignment horizontal="center" vertical="center" wrapText="1"/>
    </xf>
    <xf numFmtId="0" fontId="9" fillId="6" borderId="8" xfId="0" applyFont="1" applyFill="1" applyBorder="1" applyAlignment="1">
      <alignment horizontal="center" vertical="center"/>
    </xf>
    <xf numFmtId="4" fontId="9" fillId="5" borderId="8" xfId="0" applyNumberFormat="1" applyFont="1" applyFill="1" applyBorder="1" applyAlignment="1">
      <alignment horizontal="center" vertical="center" wrapText="1"/>
    </xf>
    <xf numFmtId="1" fontId="9" fillId="0" borderId="8" xfId="21" applyNumberFormat="1" applyFont="1" applyBorder="1" applyAlignment="1">
      <alignment horizontal="center" vertical="center"/>
      <protection/>
    </xf>
    <xf numFmtId="0" fontId="9" fillId="0" borderId="8" xfId="21" applyFont="1" applyBorder="1" applyAlignment="1">
      <alignment horizontal="center" vertical="center" wrapText="1"/>
      <protection/>
    </xf>
    <xf numFmtId="0" fontId="9" fillId="0" borderId="8" xfId="0" applyFont="1" applyBorder="1" applyAlignment="1">
      <alignment horizontal="center" vertical="center"/>
    </xf>
    <xf numFmtId="0" fontId="9" fillId="0" borderId="8" xfId="21" applyFont="1" applyBorder="1" applyAlignment="1">
      <alignment horizontal="center" vertical="center"/>
      <protection/>
    </xf>
    <xf numFmtId="2" fontId="9" fillId="0" borderId="8" xfId="0" applyNumberFormat="1" applyFont="1" applyBorder="1" applyAlignment="1">
      <alignment horizontal="center" vertical="center"/>
    </xf>
    <xf numFmtId="2" fontId="9" fillId="0" borderId="9" xfId="0" applyNumberFormat="1" applyFont="1" applyBorder="1" applyAlignment="1">
      <alignment horizontal="center" vertical="center"/>
    </xf>
    <xf numFmtId="1" fontId="9" fillId="0" borderId="0" xfId="21" applyNumberFormat="1" applyFont="1" applyAlignment="1">
      <alignment horizontal="center" vertical="center"/>
      <protection/>
    </xf>
    <xf numFmtId="0" fontId="9" fillId="0" borderId="0" xfId="21" applyFont="1" applyAlignment="1">
      <alignment horizontal="center" vertical="center" wrapText="1"/>
      <protection/>
    </xf>
    <xf numFmtId="0" fontId="9" fillId="0" borderId="0" xfId="0" applyFont="1" applyAlignment="1">
      <alignment horizontal="center" vertical="center"/>
    </xf>
    <xf numFmtId="0" fontId="9" fillId="0" borderId="0" xfId="21" applyFont="1" applyAlignment="1">
      <alignment horizontal="center" vertical="center"/>
      <protection/>
    </xf>
    <xf numFmtId="165" fontId="9" fillId="4" borderId="10" xfId="0" applyNumberFormat="1" applyFont="1" applyFill="1" applyBorder="1" applyAlignment="1">
      <alignment horizontal="center" vertical="center"/>
    </xf>
    <xf numFmtId="0" fontId="14" fillId="0" borderId="0" xfId="21" applyFont="1" applyAlignment="1">
      <alignment horizontal="center" vertical="center" wrapText="1"/>
      <protection/>
    </xf>
    <xf numFmtId="0" fontId="7" fillId="0" borderId="0" xfId="0" applyFont="1" applyAlignment="1">
      <alignment horizontal="center" vertical="center"/>
    </xf>
    <xf numFmtId="2" fontId="7" fillId="5" borderId="0" xfId="0" applyNumberFormat="1" applyFont="1" applyFill="1" applyAlignment="1" applyProtection="1">
      <alignment horizontal="center" vertical="center"/>
      <protection locked="0"/>
    </xf>
    <xf numFmtId="2" fontId="9" fillId="0" borderId="0" xfId="0" applyNumberFormat="1" applyFont="1" applyAlignment="1">
      <alignment horizontal="center" vertical="center"/>
    </xf>
    <xf numFmtId="2" fontId="9" fillId="6" borderId="8" xfId="0" applyNumberFormat="1" applyFont="1" applyFill="1" applyBorder="1" applyAlignment="1" applyProtection="1">
      <alignment horizontal="center" vertical="center"/>
      <protection locked="0"/>
    </xf>
    <xf numFmtId="0" fontId="9" fillId="0" borderId="9" xfId="0" applyFont="1" applyBorder="1" applyAlignment="1">
      <alignment horizontal="center" vertical="center"/>
    </xf>
    <xf numFmtId="2" fontId="9" fillId="6" borderId="9" xfId="0" applyNumberFormat="1" applyFont="1" applyFill="1" applyBorder="1" applyAlignment="1" applyProtection="1">
      <alignment horizontal="center" vertical="center"/>
      <protection locked="0"/>
    </xf>
    <xf numFmtId="0" fontId="9" fillId="0" borderId="0" xfId="0" applyFont="1" applyAlignment="1">
      <alignment horizontal="left" vertical="top" wrapText="1"/>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49" fontId="6" fillId="0" borderId="13" xfId="0" applyNumberFormat="1" applyFont="1" applyBorder="1" applyAlignment="1">
      <alignment horizontal="left" vertical="center" wrapText="1"/>
    </xf>
    <xf numFmtId="49" fontId="6" fillId="0" borderId="14" xfId="0" applyNumberFormat="1" applyFont="1" applyBorder="1" applyAlignment="1">
      <alignment horizontal="left" vertical="center" wrapText="1"/>
    </xf>
    <xf numFmtId="1" fontId="8" fillId="0" borderId="0" xfId="0" applyNumberFormat="1" applyFont="1" applyAlignment="1">
      <alignment horizontal="left"/>
    </xf>
    <xf numFmtId="49" fontId="5" fillId="0" borderId="0" xfId="0" applyNumberFormat="1" applyFont="1" applyAlignment="1">
      <alignment horizontal="left"/>
    </xf>
    <xf numFmtId="49" fontId="6" fillId="0" borderId="15" xfId="0" applyNumberFormat="1" applyFont="1" applyBorder="1" applyAlignment="1">
      <alignment horizontal="left" vertical="center" wrapText="1"/>
    </xf>
    <xf numFmtId="49" fontId="6" fillId="0" borderId="16" xfId="0" applyNumberFormat="1" applyFont="1" applyBorder="1" applyAlignment="1">
      <alignment horizontal="left" vertical="center" wrapText="1"/>
    </xf>
    <xf numFmtId="49" fontId="6" fillId="0" borderId="17" xfId="0" applyNumberFormat="1" applyFont="1" applyBorder="1" applyAlignment="1">
      <alignment horizontal="left" vertical="center"/>
    </xf>
    <xf numFmtId="49" fontId="6" fillId="0" borderId="8" xfId="0" applyNumberFormat="1" applyFont="1" applyBorder="1" applyAlignment="1">
      <alignment horizontal="left" vertical="center"/>
    </xf>
  </cellXfs>
  <cellStyles count="8">
    <cellStyle name="Normal" xfId="0"/>
    <cellStyle name="Percent" xfId="15"/>
    <cellStyle name="Currency" xfId="16"/>
    <cellStyle name="Currency [0]" xfId="17"/>
    <cellStyle name="Comma" xfId="18"/>
    <cellStyle name="Comma [0]" xfId="19"/>
    <cellStyle name="Excel Built-in Normal" xfId="20"/>
    <cellStyle name="Normální 2" xfId="21"/>
  </cellStyles>
  <dxfs count="11">
    <dxf>
      <fill>
        <patternFill>
          <bgColor indexed="13"/>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0</xdr:row>
      <xdr:rowOff>171450</xdr:rowOff>
    </xdr:from>
    <xdr:to>
      <xdr:col>7</xdr:col>
      <xdr:colOff>1123950</xdr:colOff>
      <xdr:row>3</xdr:row>
      <xdr:rowOff>0</xdr:rowOff>
    </xdr:to>
    <xdr:pic>
      <xdr:nvPicPr>
        <xdr:cNvPr id="2" name="Obrázek 2" descr="VOP_logo_pos_CMYK"/>
        <xdr:cNvPicPr preferRelativeResize="1">
          <a:picLocks noChangeAspect="1"/>
        </xdr:cNvPicPr>
      </xdr:nvPicPr>
      <xdr:blipFill>
        <a:blip r:embed="rId1">
          <a:extLst>
            <a:ext uri="{28A0092B-C50C-407E-A947-70E740481C1C}">
              <a14:useLocalDpi xmlns:a14="http://schemas.microsoft.com/office/drawing/2010/main" val="0"/>
            </a:ext>
          </a:extLst>
        </a:blip>
        <a:srcRect l="17617" t="20527" r="17141" b="27813"/>
        <a:stretch>
          <a:fillRect/>
        </a:stretch>
      </xdr:blipFill>
      <xdr:spPr bwMode="auto">
        <a:xfrm>
          <a:off x="13763625" y="171450"/>
          <a:ext cx="9715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BD204-FE6C-49C7-BF0F-544D9BCD0798}">
  <sheetPr>
    <pageSetUpPr fitToPage="1"/>
  </sheetPr>
  <dimension ref="A1:L26"/>
  <sheetViews>
    <sheetView tabSelected="1" workbookViewId="0" topLeftCell="A11">
      <selection activeCell="C25" sqref="C25"/>
    </sheetView>
  </sheetViews>
  <sheetFormatPr defaultColWidth="9.140625" defaultRowHeight="15"/>
  <cols>
    <col min="1" max="1" width="15.421875" style="1" customWidth="1"/>
    <col min="2" max="2" width="28.421875" style="1" customWidth="1"/>
    <col min="3" max="3" width="99.00390625" style="1" customWidth="1"/>
    <col min="4" max="4" width="9.8515625" style="1" customWidth="1"/>
    <col min="5" max="5" width="8.421875" style="1" customWidth="1"/>
    <col min="6" max="6" width="19.8515625" style="1" customWidth="1"/>
    <col min="7" max="7" width="23.140625" style="1" customWidth="1"/>
    <col min="8" max="8" width="19.140625" style="1" customWidth="1"/>
    <col min="9" max="255" width="9.140625" style="1" customWidth="1"/>
    <col min="256" max="256" width="15.421875" style="1" customWidth="1"/>
    <col min="257" max="257" width="28.421875" style="1" customWidth="1"/>
    <col min="258" max="258" width="26.8515625" style="1" customWidth="1"/>
    <col min="259" max="259" width="99.00390625" style="1" customWidth="1"/>
    <col min="260" max="260" width="9.8515625" style="1" customWidth="1"/>
    <col min="261" max="261" width="8.421875" style="1" customWidth="1"/>
    <col min="262" max="262" width="19.8515625" style="1" customWidth="1"/>
    <col min="263" max="263" width="23.140625" style="1" customWidth="1"/>
    <col min="264" max="264" width="19.140625" style="1" customWidth="1"/>
    <col min="265" max="511" width="9.140625" style="1" customWidth="1"/>
    <col min="512" max="512" width="15.421875" style="1" customWidth="1"/>
    <col min="513" max="513" width="28.421875" style="1" customWidth="1"/>
    <col min="514" max="514" width="26.8515625" style="1" customWidth="1"/>
    <col min="515" max="515" width="99.00390625" style="1" customWidth="1"/>
    <col min="516" max="516" width="9.8515625" style="1" customWidth="1"/>
    <col min="517" max="517" width="8.421875" style="1" customWidth="1"/>
    <col min="518" max="518" width="19.8515625" style="1" customWidth="1"/>
    <col min="519" max="519" width="23.140625" style="1" customWidth="1"/>
    <col min="520" max="520" width="19.140625" style="1" customWidth="1"/>
    <col min="521" max="767" width="9.140625" style="1" customWidth="1"/>
    <col min="768" max="768" width="15.421875" style="1" customWidth="1"/>
    <col min="769" max="769" width="28.421875" style="1" customWidth="1"/>
    <col min="770" max="770" width="26.8515625" style="1" customWidth="1"/>
    <col min="771" max="771" width="99.00390625" style="1" customWidth="1"/>
    <col min="772" max="772" width="9.8515625" style="1" customWidth="1"/>
    <col min="773" max="773" width="8.421875" style="1" customWidth="1"/>
    <col min="774" max="774" width="19.8515625" style="1" customWidth="1"/>
    <col min="775" max="775" width="23.140625" style="1" customWidth="1"/>
    <col min="776" max="776" width="19.140625" style="1" customWidth="1"/>
    <col min="777" max="1023" width="9.140625" style="1" customWidth="1"/>
    <col min="1024" max="1024" width="15.421875" style="1" customWidth="1"/>
    <col min="1025" max="1025" width="28.421875" style="1" customWidth="1"/>
    <col min="1026" max="1026" width="26.8515625" style="1" customWidth="1"/>
    <col min="1027" max="1027" width="99.00390625" style="1" customWidth="1"/>
    <col min="1028" max="1028" width="9.8515625" style="1" customWidth="1"/>
    <col min="1029" max="1029" width="8.421875" style="1" customWidth="1"/>
    <col min="1030" max="1030" width="19.8515625" style="1" customWidth="1"/>
    <col min="1031" max="1031" width="23.140625" style="1" customWidth="1"/>
    <col min="1032" max="1032" width="19.140625" style="1" customWidth="1"/>
    <col min="1033" max="1279" width="9.140625" style="1" customWidth="1"/>
    <col min="1280" max="1280" width="15.421875" style="1" customWidth="1"/>
    <col min="1281" max="1281" width="28.421875" style="1" customWidth="1"/>
    <col min="1282" max="1282" width="26.8515625" style="1" customWidth="1"/>
    <col min="1283" max="1283" width="99.00390625" style="1" customWidth="1"/>
    <col min="1284" max="1284" width="9.8515625" style="1" customWidth="1"/>
    <col min="1285" max="1285" width="8.421875" style="1" customWidth="1"/>
    <col min="1286" max="1286" width="19.8515625" style="1" customWidth="1"/>
    <col min="1287" max="1287" width="23.140625" style="1" customWidth="1"/>
    <col min="1288" max="1288" width="19.140625" style="1" customWidth="1"/>
    <col min="1289" max="1535" width="9.140625" style="1" customWidth="1"/>
    <col min="1536" max="1536" width="15.421875" style="1" customWidth="1"/>
    <col min="1537" max="1537" width="28.421875" style="1" customWidth="1"/>
    <col min="1538" max="1538" width="26.8515625" style="1" customWidth="1"/>
    <col min="1539" max="1539" width="99.00390625" style="1" customWidth="1"/>
    <col min="1540" max="1540" width="9.8515625" style="1" customWidth="1"/>
    <col min="1541" max="1541" width="8.421875" style="1" customWidth="1"/>
    <col min="1542" max="1542" width="19.8515625" style="1" customWidth="1"/>
    <col min="1543" max="1543" width="23.140625" style="1" customWidth="1"/>
    <col min="1544" max="1544" width="19.140625" style="1" customWidth="1"/>
    <col min="1545" max="1791" width="9.140625" style="1" customWidth="1"/>
    <col min="1792" max="1792" width="15.421875" style="1" customWidth="1"/>
    <col min="1793" max="1793" width="28.421875" style="1" customWidth="1"/>
    <col min="1794" max="1794" width="26.8515625" style="1" customWidth="1"/>
    <col min="1795" max="1795" width="99.00390625" style="1" customWidth="1"/>
    <col min="1796" max="1796" width="9.8515625" style="1" customWidth="1"/>
    <col min="1797" max="1797" width="8.421875" style="1" customWidth="1"/>
    <col min="1798" max="1798" width="19.8515625" style="1" customWidth="1"/>
    <col min="1799" max="1799" width="23.140625" style="1" customWidth="1"/>
    <col min="1800" max="1800" width="19.140625" style="1" customWidth="1"/>
    <col min="1801" max="2047" width="9.140625" style="1" customWidth="1"/>
    <col min="2048" max="2048" width="15.421875" style="1" customWidth="1"/>
    <col min="2049" max="2049" width="28.421875" style="1" customWidth="1"/>
    <col min="2050" max="2050" width="26.8515625" style="1" customWidth="1"/>
    <col min="2051" max="2051" width="99.00390625" style="1" customWidth="1"/>
    <col min="2052" max="2052" width="9.8515625" style="1" customWidth="1"/>
    <col min="2053" max="2053" width="8.421875" style="1" customWidth="1"/>
    <col min="2054" max="2054" width="19.8515625" style="1" customWidth="1"/>
    <col min="2055" max="2055" width="23.140625" style="1" customWidth="1"/>
    <col min="2056" max="2056" width="19.140625" style="1" customWidth="1"/>
    <col min="2057" max="2303" width="9.140625" style="1" customWidth="1"/>
    <col min="2304" max="2304" width="15.421875" style="1" customWidth="1"/>
    <col min="2305" max="2305" width="28.421875" style="1" customWidth="1"/>
    <col min="2306" max="2306" width="26.8515625" style="1" customWidth="1"/>
    <col min="2307" max="2307" width="99.00390625" style="1" customWidth="1"/>
    <col min="2308" max="2308" width="9.8515625" style="1" customWidth="1"/>
    <col min="2309" max="2309" width="8.421875" style="1" customWidth="1"/>
    <col min="2310" max="2310" width="19.8515625" style="1" customWidth="1"/>
    <col min="2311" max="2311" width="23.140625" style="1" customWidth="1"/>
    <col min="2312" max="2312" width="19.140625" style="1" customWidth="1"/>
    <col min="2313" max="2559" width="9.140625" style="1" customWidth="1"/>
    <col min="2560" max="2560" width="15.421875" style="1" customWidth="1"/>
    <col min="2561" max="2561" width="28.421875" style="1" customWidth="1"/>
    <col min="2562" max="2562" width="26.8515625" style="1" customWidth="1"/>
    <col min="2563" max="2563" width="99.00390625" style="1" customWidth="1"/>
    <col min="2564" max="2564" width="9.8515625" style="1" customWidth="1"/>
    <col min="2565" max="2565" width="8.421875" style="1" customWidth="1"/>
    <col min="2566" max="2566" width="19.8515625" style="1" customWidth="1"/>
    <col min="2567" max="2567" width="23.140625" style="1" customWidth="1"/>
    <col min="2568" max="2568" width="19.140625" style="1" customWidth="1"/>
    <col min="2569" max="2815" width="9.140625" style="1" customWidth="1"/>
    <col min="2816" max="2816" width="15.421875" style="1" customWidth="1"/>
    <col min="2817" max="2817" width="28.421875" style="1" customWidth="1"/>
    <col min="2818" max="2818" width="26.8515625" style="1" customWidth="1"/>
    <col min="2819" max="2819" width="99.00390625" style="1" customWidth="1"/>
    <col min="2820" max="2820" width="9.8515625" style="1" customWidth="1"/>
    <col min="2821" max="2821" width="8.421875" style="1" customWidth="1"/>
    <col min="2822" max="2822" width="19.8515625" style="1" customWidth="1"/>
    <col min="2823" max="2823" width="23.140625" style="1" customWidth="1"/>
    <col min="2824" max="2824" width="19.140625" style="1" customWidth="1"/>
    <col min="2825" max="3071" width="9.140625" style="1" customWidth="1"/>
    <col min="3072" max="3072" width="15.421875" style="1" customWidth="1"/>
    <col min="3073" max="3073" width="28.421875" style="1" customWidth="1"/>
    <col min="3074" max="3074" width="26.8515625" style="1" customWidth="1"/>
    <col min="3075" max="3075" width="99.00390625" style="1" customWidth="1"/>
    <col min="3076" max="3076" width="9.8515625" style="1" customWidth="1"/>
    <col min="3077" max="3077" width="8.421875" style="1" customWidth="1"/>
    <col min="3078" max="3078" width="19.8515625" style="1" customWidth="1"/>
    <col min="3079" max="3079" width="23.140625" style="1" customWidth="1"/>
    <col min="3080" max="3080" width="19.140625" style="1" customWidth="1"/>
    <col min="3081" max="3327" width="9.140625" style="1" customWidth="1"/>
    <col min="3328" max="3328" width="15.421875" style="1" customWidth="1"/>
    <col min="3329" max="3329" width="28.421875" style="1" customWidth="1"/>
    <col min="3330" max="3330" width="26.8515625" style="1" customWidth="1"/>
    <col min="3331" max="3331" width="99.00390625" style="1" customWidth="1"/>
    <col min="3332" max="3332" width="9.8515625" style="1" customWidth="1"/>
    <col min="3333" max="3333" width="8.421875" style="1" customWidth="1"/>
    <col min="3334" max="3334" width="19.8515625" style="1" customWidth="1"/>
    <col min="3335" max="3335" width="23.140625" style="1" customWidth="1"/>
    <col min="3336" max="3336" width="19.140625" style="1" customWidth="1"/>
    <col min="3337" max="3583" width="9.140625" style="1" customWidth="1"/>
    <col min="3584" max="3584" width="15.421875" style="1" customWidth="1"/>
    <col min="3585" max="3585" width="28.421875" style="1" customWidth="1"/>
    <col min="3586" max="3586" width="26.8515625" style="1" customWidth="1"/>
    <col min="3587" max="3587" width="99.00390625" style="1" customWidth="1"/>
    <col min="3588" max="3588" width="9.8515625" style="1" customWidth="1"/>
    <col min="3589" max="3589" width="8.421875" style="1" customWidth="1"/>
    <col min="3590" max="3590" width="19.8515625" style="1" customWidth="1"/>
    <col min="3591" max="3591" width="23.140625" style="1" customWidth="1"/>
    <col min="3592" max="3592" width="19.140625" style="1" customWidth="1"/>
    <col min="3593" max="3839" width="9.140625" style="1" customWidth="1"/>
    <col min="3840" max="3840" width="15.421875" style="1" customWidth="1"/>
    <col min="3841" max="3841" width="28.421875" style="1" customWidth="1"/>
    <col min="3842" max="3842" width="26.8515625" style="1" customWidth="1"/>
    <col min="3843" max="3843" width="99.00390625" style="1" customWidth="1"/>
    <col min="3844" max="3844" width="9.8515625" style="1" customWidth="1"/>
    <col min="3845" max="3845" width="8.421875" style="1" customWidth="1"/>
    <col min="3846" max="3846" width="19.8515625" style="1" customWidth="1"/>
    <col min="3847" max="3847" width="23.140625" style="1" customWidth="1"/>
    <col min="3848" max="3848" width="19.140625" style="1" customWidth="1"/>
    <col min="3849" max="4095" width="9.140625" style="1" customWidth="1"/>
    <col min="4096" max="4096" width="15.421875" style="1" customWidth="1"/>
    <col min="4097" max="4097" width="28.421875" style="1" customWidth="1"/>
    <col min="4098" max="4098" width="26.8515625" style="1" customWidth="1"/>
    <col min="4099" max="4099" width="99.00390625" style="1" customWidth="1"/>
    <col min="4100" max="4100" width="9.8515625" style="1" customWidth="1"/>
    <col min="4101" max="4101" width="8.421875" style="1" customWidth="1"/>
    <col min="4102" max="4102" width="19.8515625" style="1" customWidth="1"/>
    <col min="4103" max="4103" width="23.140625" style="1" customWidth="1"/>
    <col min="4104" max="4104" width="19.140625" style="1" customWidth="1"/>
    <col min="4105" max="4351" width="9.140625" style="1" customWidth="1"/>
    <col min="4352" max="4352" width="15.421875" style="1" customWidth="1"/>
    <col min="4353" max="4353" width="28.421875" style="1" customWidth="1"/>
    <col min="4354" max="4354" width="26.8515625" style="1" customWidth="1"/>
    <col min="4355" max="4355" width="99.00390625" style="1" customWidth="1"/>
    <col min="4356" max="4356" width="9.8515625" style="1" customWidth="1"/>
    <col min="4357" max="4357" width="8.421875" style="1" customWidth="1"/>
    <col min="4358" max="4358" width="19.8515625" style="1" customWidth="1"/>
    <col min="4359" max="4359" width="23.140625" style="1" customWidth="1"/>
    <col min="4360" max="4360" width="19.140625" style="1" customWidth="1"/>
    <col min="4361" max="4607" width="9.140625" style="1" customWidth="1"/>
    <col min="4608" max="4608" width="15.421875" style="1" customWidth="1"/>
    <col min="4609" max="4609" width="28.421875" style="1" customWidth="1"/>
    <col min="4610" max="4610" width="26.8515625" style="1" customWidth="1"/>
    <col min="4611" max="4611" width="99.00390625" style="1" customWidth="1"/>
    <col min="4612" max="4612" width="9.8515625" style="1" customWidth="1"/>
    <col min="4613" max="4613" width="8.421875" style="1" customWidth="1"/>
    <col min="4614" max="4614" width="19.8515625" style="1" customWidth="1"/>
    <col min="4615" max="4615" width="23.140625" style="1" customWidth="1"/>
    <col min="4616" max="4616" width="19.140625" style="1" customWidth="1"/>
    <col min="4617" max="4863" width="9.140625" style="1" customWidth="1"/>
    <col min="4864" max="4864" width="15.421875" style="1" customWidth="1"/>
    <col min="4865" max="4865" width="28.421875" style="1" customWidth="1"/>
    <col min="4866" max="4866" width="26.8515625" style="1" customWidth="1"/>
    <col min="4867" max="4867" width="99.00390625" style="1" customWidth="1"/>
    <col min="4868" max="4868" width="9.8515625" style="1" customWidth="1"/>
    <col min="4869" max="4869" width="8.421875" style="1" customWidth="1"/>
    <col min="4870" max="4870" width="19.8515625" style="1" customWidth="1"/>
    <col min="4871" max="4871" width="23.140625" style="1" customWidth="1"/>
    <col min="4872" max="4872" width="19.140625" style="1" customWidth="1"/>
    <col min="4873" max="5119" width="9.140625" style="1" customWidth="1"/>
    <col min="5120" max="5120" width="15.421875" style="1" customWidth="1"/>
    <col min="5121" max="5121" width="28.421875" style="1" customWidth="1"/>
    <col min="5122" max="5122" width="26.8515625" style="1" customWidth="1"/>
    <col min="5123" max="5123" width="99.00390625" style="1" customWidth="1"/>
    <col min="5124" max="5124" width="9.8515625" style="1" customWidth="1"/>
    <col min="5125" max="5125" width="8.421875" style="1" customWidth="1"/>
    <col min="5126" max="5126" width="19.8515625" style="1" customWidth="1"/>
    <col min="5127" max="5127" width="23.140625" style="1" customWidth="1"/>
    <col min="5128" max="5128" width="19.140625" style="1" customWidth="1"/>
    <col min="5129" max="5375" width="9.140625" style="1" customWidth="1"/>
    <col min="5376" max="5376" width="15.421875" style="1" customWidth="1"/>
    <col min="5377" max="5377" width="28.421875" style="1" customWidth="1"/>
    <col min="5378" max="5378" width="26.8515625" style="1" customWidth="1"/>
    <col min="5379" max="5379" width="99.00390625" style="1" customWidth="1"/>
    <col min="5380" max="5380" width="9.8515625" style="1" customWidth="1"/>
    <col min="5381" max="5381" width="8.421875" style="1" customWidth="1"/>
    <col min="5382" max="5382" width="19.8515625" style="1" customWidth="1"/>
    <col min="5383" max="5383" width="23.140625" style="1" customWidth="1"/>
    <col min="5384" max="5384" width="19.140625" style="1" customWidth="1"/>
    <col min="5385" max="5631" width="9.140625" style="1" customWidth="1"/>
    <col min="5632" max="5632" width="15.421875" style="1" customWidth="1"/>
    <col min="5633" max="5633" width="28.421875" style="1" customWidth="1"/>
    <col min="5634" max="5634" width="26.8515625" style="1" customWidth="1"/>
    <col min="5635" max="5635" width="99.00390625" style="1" customWidth="1"/>
    <col min="5636" max="5636" width="9.8515625" style="1" customWidth="1"/>
    <col min="5637" max="5637" width="8.421875" style="1" customWidth="1"/>
    <col min="5638" max="5638" width="19.8515625" style="1" customWidth="1"/>
    <col min="5639" max="5639" width="23.140625" style="1" customWidth="1"/>
    <col min="5640" max="5640" width="19.140625" style="1" customWidth="1"/>
    <col min="5641" max="5887" width="9.140625" style="1" customWidth="1"/>
    <col min="5888" max="5888" width="15.421875" style="1" customWidth="1"/>
    <col min="5889" max="5889" width="28.421875" style="1" customWidth="1"/>
    <col min="5890" max="5890" width="26.8515625" style="1" customWidth="1"/>
    <col min="5891" max="5891" width="99.00390625" style="1" customWidth="1"/>
    <col min="5892" max="5892" width="9.8515625" style="1" customWidth="1"/>
    <col min="5893" max="5893" width="8.421875" style="1" customWidth="1"/>
    <col min="5894" max="5894" width="19.8515625" style="1" customWidth="1"/>
    <col min="5895" max="5895" width="23.140625" style="1" customWidth="1"/>
    <col min="5896" max="5896" width="19.140625" style="1" customWidth="1"/>
    <col min="5897" max="6143" width="9.140625" style="1" customWidth="1"/>
    <col min="6144" max="6144" width="15.421875" style="1" customWidth="1"/>
    <col min="6145" max="6145" width="28.421875" style="1" customWidth="1"/>
    <col min="6146" max="6146" width="26.8515625" style="1" customWidth="1"/>
    <col min="6147" max="6147" width="99.00390625" style="1" customWidth="1"/>
    <col min="6148" max="6148" width="9.8515625" style="1" customWidth="1"/>
    <col min="6149" max="6149" width="8.421875" style="1" customWidth="1"/>
    <col min="6150" max="6150" width="19.8515625" style="1" customWidth="1"/>
    <col min="6151" max="6151" width="23.140625" style="1" customWidth="1"/>
    <col min="6152" max="6152" width="19.140625" style="1" customWidth="1"/>
    <col min="6153" max="6399" width="9.140625" style="1" customWidth="1"/>
    <col min="6400" max="6400" width="15.421875" style="1" customWidth="1"/>
    <col min="6401" max="6401" width="28.421875" style="1" customWidth="1"/>
    <col min="6402" max="6402" width="26.8515625" style="1" customWidth="1"/>
    <col min="6403" max="6403" width="99.00390625" style="1" customWidth="1"/>
    <col min="6404" max="6404" width="9.8515625" style="1" customWidth="1"/>
    <col min="6405" max="6405" width="8.421875" style="1" customWidth="1"/>
    <col min="6406" max="6406" width="19.8515625" style="1" customWidth="1"/>
    <col min="6407" max="6407" width="23.140625" style="1" customWidth="1"/>
    <col min="6408" max="6408" width="19.140625" style="1" customWidth="1"/>
    <col min="6409" max="6655" width="9.140625" style="1" customWidth="1"/>
    <col min="6656" max="6656" width="15.421875" style="1" customWidth="1"/>
    <col min="6657" max="6657" width="28.421875" style="1" customWidth="1"/>
    <col min="6658" max="6658" width="26.8515625" style="1" customWidth="1"/>
    <col min="6659" max="6659" width="99.00390625" style="1" customWidth="1"/>
    <col min="6660" max="6660" width="9.8515625" style="1" customWidth="1"/>
    <col min="6661" max="6661" width="8.421875" style="1" customWidth="1"/>
    <col min="6662" max="6662" width="19.8515625" style="1" customWidth="1"/>
    <col min="6663" max="6663" width="23.140625" style="1" customWidth="1"/>
    <col min="6664" max="6664" width="19.140625" style="1" customWidth="1"/>
    <col min="6665" max="6911" width="9.140625" style="1" customWidth="1"/>
    <col min="6912" max="6912" width="15.421875" style="1" customWidth="1"/>
    <col min="6913" max="6913" width="28.421875" style="1" customWidth="1"/>
    <col min="6914" max="6914" width="26.8515625" style="1" customWidth="1"/>
    <col min="6915" max="6915" width="99.00390625" style="1" customWidth="1"/>
    <col min="6916" max="6916" width="9.8515625" style="1" customWidth="1"/>
    <col min="6917" max="6917" width="8.421875" style="1" customWidth="1"/>
    <col min="6918" max="6918" width="19.8515625" style="1" customWidth="1"/>
    <col min="6919" max="6919" width="23.140625" style="1" customWidth="1"/>
    <col min="6920" max="6920" width="19.140625" style="1" customWidth="1"/>
    <col min="6921" max="7167" width="9.140625" style="1" customWidth="1"/>
    <col min="7168" max="7168" width="15.421875" style="1" customWidth="1"/>
    <col min="7169" max="7169" width="28.421875" style="1" customWidth="1"/>
    <col min="7170" max="7170" width="26.8515625" style="1" customWidth="1"/>
    <col min="7171" max="7171" width="99.00390625" style="1" customWidth="1"/>
    <col min="7172" max="7172" width="9.8515625" style="1" customWidth="1"/>
    <col min="7173" max="7173" width="8.421875" style="1" customWidth="1"/>
    <col min="7174" max="7174" width="19.8515625" style="1" customWidth="1"/>
    <col min="7175" max="7175" width="23.140625" style="1" customWidth="1"/>
    <col min="7176" max="7176" width="19.140625" style="1" customWidth="1"/>
    <col min="7177" max="7423" width="9.140625" style="1" customWidth="1"/>
    <col min="7424" max="7424" width="15.421875" style="1" customWidth="1"/>
    <col min="7425" max="7425" width="28.421875" style="1" customWidth="1"/>
    <col min="7426" max="7426" width="26.8515625" style="1" customWidth="1"/>
    <col min="7427" max="7427" width="99.00390625" style="1" customWidth="1"/>
    <col min="7428" max="7428" width="9.8515625" style="1" customWidth="1"/>
    <col min="7429" max="7429" width="8.421875" style="1" customWidth="1"/>
    <col min="7430" max="7430" width="19.8515625" style="1" customWidth="1"/>
    <col min="7431" max="7431" width="23.140625" style="1" customWidth="1"/>
    <col min="7432" max="7432" width="19.140625" style="1" customWidth="1"/>
    <col min="7433" max="7679" width="9.140625" style="1" customWidth="1"/>
    <col min="7680" max="7680" width="15.421875" style="1" customWidth="1"/>
    <col min="7681" max="7681" width="28.421875" style="1" customWidth="1"/>
    <col min="7682" max="7682" width="26.8515625" style="1" customWidth="1"/>
    <col min="7683" max="7683" width="99.00390625" style="1" customWidth="1"/>
    <col min="7684" max="7684" width="9.8515625" style="1" customWidth="1"/>
    <col min="7685" max="7685" width="8.421875" style="1" customWidth="1"/>
    <col min="7686" max="7686" width="19.8515625" style="1" customWidth="1"/>
    <col min="7687" max="7687" width="23.140625" style="1" customWidth="1"/>
    <col min="7688" max="7688" width="19.140625" style="1" customWidth="1"/>
    <col min="7689" max="7935" width="9.140625" style="1" customWidth="1"/>
    <col min="7936" max="7936" width="15.421875" style="1" customWidth="1"/>
    <col min="7937" max="7937" width="28.421875" style="1" customWidth="1"/>
    <col min="7938" max="7938" width="26.8515625" style="1" customWidth="1"/>
    <col min="7939" max="7939" width="99.00390625" style="1" customWidth="1"/>
    <col min="7940" max="7940" width="9.8515625" style="1" customWidth="1"/>
    <col min="7941" max="7941" width="8.421875" style="1" customWidth="1"/>
    <col min="7942" max="7942" width="19.8515625" style="1" customWidth="1"/>
    <col min="7943" max="7943" width="23.140625" style="1" customWidth="1"/>
    <col min="7944" max="7944" width="19.140625" style="1" customWidth="1"/>
    <col min="7945" max="8191" width="9.140625" style="1" customWidth="1"/>
    <col min="8192" max="8192" width="15.421875" style="1" customWidth="1"/>
    <col min="8193" max="8193" width="28.421875" style="1" customWidth="1"/>
    <col min="8194" max="8194" width="26.8515625" style="1" customWidth="1"/>
    <col min="8195" max="8195" width="99.00390625" style="1" customWidth="1"/>
    <col min="8196" max="8196" width="9.8515625" style="1" customWidth="1"/>
    <col min="8197" max="8197" width="8.421875" style="1" customWidth="1"/>
    <col min="8198" max="8198" width="19.8515625" style="1" customWidth="1"/>
    <col min="8199" max="8199" width="23.140625" style="1" customWidth="1"/>
    <col min="8200" max="8200" width="19.140625" style="1" customWidth="1"/>
    <col min="8201" max="8447" width="9.140625" style="1" customWidth="1"/>
    <col min="8448" max="8448" width="15.421875" style="1" customWidth="1"/>
    <col min="8449" max="8449" width="28.421875" style="1" customWidth="1"/>
    <col min="8450" max="8450" width="26.8515625" style="1" customWidth="1"/>
    <col min="8451" max="8451" width="99.00390625" style="1" customWidth="1"/>
    <col min="8452" max="8452" width="9.8515625" style="1" customWidth="1"/>
    <col min="8453" max="8453" width="8.421875" style="1" customWidth="1"/>
    <col min="8454" max="8454" width="19.8515625" style="1" customWidth="1"/>
    <col min="8455" max="8455" width="23.140625" style="1" customWidth="1"/>
    <col min="8456" max="8456" width="19.140625" style="1" customWidth="1"/>
    <col min="8457" max="8703" width="9.140625" style="1" customWidth="1"/>
    <col min="8704" max="8704" width="15.421875" style="1" customWidth="1"/>
    <col min="8705" max="8705" width="28.421875" style="1" customWidth="1"/>
    <col min="8706" max="8706" width="26.8515625" style="1" customWidth="1"/>
    <col min="8707" max="8707" width="99.00390625" style="1" customWidth="1"/>
    <col min="8708" max="8708" width="9.8515625" style="1" customWidth="1"/>
    <col min="8709" max="8709" width="8.421875" style="1" customWidth="1"/>
    <col min="8710" max="8710" width="19.8515625" style="1" customWidth="1"/>
    <col min="8711" max="8711" width="23.140625" style="1" customWidth="1"/>
    <col min="8712" max="8712" width="19.140625" style="1" customWidth="1"/>
    <col min="8713" max="8959" width="9.140625" style="1" customWidth="1"/>
    <col min="8960" max="8960" width="15.421875" style="1" customWidth="1"/>
    <col min="8961" max="8961" width="28.421875" style="1" customWidth="1"/>
    <col min="8962" max="8962" width="26.8515625" style="1" customWidth="1"/>
    <col min="8963" max="8963" width="99.00390625" style="1" customWidth="1"/>
    <col min="8964" max="8964" width="9.8515625" style="1" customWidth="1"/>
    <col min="8965" max="8965" width="8.421875" style="1" customWidth="1"/>
    <col min="8966" max="8966" width="19.8515625" style="1" customWidth="1"/>
    <col min="8967" max="8967" width="23.140625" style="1" customWidth="1"/>
    <col min="8968" max="8968" width="19.140625" style="1" customWidth="1"/>
    <col min="8969" max="9215" width="9.140625" style="1" customWidth="1"/>
    <col min="9216" max="9216" width="15.421875" style="1" customWidth="1"/>
    <col min="9217" max="9217" width="28.421875" style="1" customWidth="1"/>
    <col min="9218" max="9218" width="26.8515625" style="1" customWidth="1"/>
    <col min="9219" max="9219" width="99.00390625" style="1" customWidth="1"/>
    <col min="9220" max="9220" width="9.8515625" style="1" customWidth="1"/>
    <col min="9221" max="9221" width="8.421875" style="1" customWidth="1"/>
    <col min="9222" max="9222" width="19.8515625" style="1" customWidth="1"/>
    <col min="9223" max="9223" width="23.140625" style="1" customWidth="1"/>
    <col min="9224" max="9224" width="19.140625" style="1" customWidth="1"/>
    <col min="9225" max="9471" width="9.140625" style="1" customWidth="1"/>
    <col min="9472" max="9472" width="15.421875" style="1" customWidth="1"/>
    <col min="9473" max="9473" width="28.421875" style="1" customWidth="1"/>
    <col min="9474" max="9474" width="26.8515625" style="1" customWidth="1"/>
    <col min="9475" max="9475" width="99.00390625" style="1" customWidth="1"/>
    <col min="9476" max="9476" width="9.8515625" style="1" customWidth="1"/>
    <col min="9477" max="9477" width="8.421875" style="1" customWidth="1"/>
    <col min="9478" max="9478" width="19.8515625" style="1" customWidth="1"/>
    <col min="9479" max="9479" width="23.140625" style="1" customWidth="1"/>
    <col min="9480" max="9480" width="19.140625" style="1" customWidth="1"/>
    <col min="9481" max="9727" width="9.140625" style="1" customWidth="1"/>
    <col min="9728" max="9728" width="15.421875" style="1" customWidth="1"/>
    <col min="9729" max="9729" width="28.421875" style="1" customWidth="1"/>
    <col min="9730" max="9730" width="26.8515625" style="1" customWidth="1"/>
    <col min="9731" max="9731" width="99.00390625" style="1" customWidth="1"/>
    <col min="9732" max="9732" width="9.8515625" style="1" customWidth="1"/>
    <col min="9733" max="9733" width="8.421875" style="1" customWidth="1"/>
    <col min="9734" max="9734" width="19.8515625" style="1" customWidth="1"/>
    <col min="9735" max="9735" width="23.140625" style="1" customWidth="1"/>
    <col min="9736" max="9736" width="19.140625" style="1" customWidth="1"/>
    <col min="9737" max="9983" width="9.140625" style="1" customWidth="1"/>
    <col min="9984" max="9984" width="15.421875" style="1" customWidth="1"/>
    <col min="9985" max="9985" width="28.421875" style="1" customWidth="1"/>
    <col min="9986" max="9986" width="26.8515625" style="1" customWidth="1"/>
    <col min="9987" max="9987" width="99.00390625" style="1" customWidth="1"/>
    <col min="9988" max="9988" width="9.8515625" style="1" customWidth="1"/>
    <col min="9989" max="9989" width="8.421875" style="1" customWidth="1"/>
    <col min="9990" max="9990" width="19.8515625" style="1" customWidth="1"/>
    <col min="9991" max="9991" width="23.140625" style="1" customWidth="1"/>
    <col min="9992" max="9992" width="19.140625" style="1" customWidth="1"/>
    <col min="9993" max="10239" width="9.140625" style="1" customWidth="1"/>
    <col min="10240" max="10240" width="15.421875" style="1" customWidth="1"/>
    <col min="10241" max="10241" width="28.421875" style="1" customWidth="1"/>
    <col min="10242" max="10242" width="26.8515625" style="1" customWidth="1"/>
    <col min="10243" max="10243" width="99.00390625" style="1" customWidth="1"/>
    <col min="10244" max="10244" width="9.8515625" style="1" customWidth="1"/>
    <col min="10245" max="10245" width="8.421875" style="1" customWidth="1"/>
    <col min="10246" max="10246" width="19.8515625" style="1" customWidth="1"/>
    <col min="10247" max="10247" width="23.140625" style="1" customWidth="1"/>
    <col min="10248" max="10248" width="19.140625" style="1" customWidth="1"/>
    <col min="10249" max="10495" width="9.140625" style="1" customWidth="1"/>
    <col min="10496" max="10496" width="15.421875" style="1" customWidth="1"/>
    <col min="10497" max="10497" width="28.421875" style="1" customWidth="1"/>
    <col min="10498" max="10498" width="26.8515625" style="1" customWidth="1"/>
    <col min="10499" max="10499" width="99.00390625" style="1" customWidth="1"/>
    <col min="10500" max="10500" width="9.8515625" style="1" customWidth="1"/>
    <col min="10501" max="10501" width="8.421875" style="1" customWidth="1"/>
    <col min="10502" max="10502" width="19.8515625" style="1" customWidth="1"/>
    <col min="10503" max="10503" width="23.140625" style="1" customWidth="1"/>
    <col min="10504" max="10504" width="19.140625" style="1" customWidth="1"/>
    <col min="10505" max="10751" width="9.140625" style="1" customWidth="1"/>
    <col min="10752" max="10752" width="15.421875" style="1" customWidth="1"/>
    <col min="10753" max="10753" width="28.421875" style="1" customWidth="1"/>
    <col min="10754" max="10754" width="26.8515625" style="1" customWidth="1"/>
    <col min="10755" max="10755" width="99.00390625" style="1" customWidth="1"/>
    <col min="10756" max="10756" width="9.8515625" style="1" customWidth="1"/>
    <col min="10757" max="10757" width="8.421875" style="1" customWidth="1"/>
    <col min="10758" max="10758" width="19.8515625" style="1" customWidth="1"/>
    <col min="10759" max="10759" width="23.140625" style="1" customWidth="1"/>
    <col min="10760" max="10760" width="19.140625" style="1" customWidth="1"/>
    <col min="10761" max="11007" width="9.140625" style="1" customWidth="1"/>
    <col min="11008" max="11008" width="15.421875" style="1" customWidth="1"/>
    <col min="11009" max="11009" width="28.421875" style="1" customWidth="1"/>
    <col min="11010" max="11010" width="26.8515625" style="1" customWidth="1"/>
    <col min="11011" max="11011" width="99.00390625" style="1" customWidth="1"/>
    <col min="11012" max="11012" width="9.8515625" style="1" customWidth="1"/>
    <col min="11013" max="11013" width="8.421875" style="1" customWidth="1"/>
    <col min="11014" max="11014" width="19.8515625" style="1" customWidth="1"/>
    <col min="11015" max="11015" width="23.140625" style="1" customWidth="1"/>
    <col min="11016" max="11016" width="19.140625" style="1" customWidth="1"/>
    <col min="11017" max="11263" width="9.140625" style="1" customWidth="1"/>
    <col min="11264" max="11264" width="15.421875" style="1" customWidth="1"/>
    <col min="11265" max="11265" width="28.421875" style="1" customWidth="1"/>
    <col min="11266" max="11266" width="26.8515625" style="1" customWidth="1"/>
    <col min="11267" max="11267" width="99.00390625" style="1" customWidth="1"/>
    <col min="11268" max="11268" width="9.8515625" style="1" customWidth="1"/>
    <col min="11269" max="11269" width="8.421875" style="1" customWidth="1"/>
    <col min="11270" max="11270" width="19.8515625" style="1" customWidth="1"/>
    <col min="11271" max="11271" width="23.140625" style="1" customWidth="1"/>
    <col min="11272" max="11272" width="19.140625" style="1" customWidth="1"/>
    <col min="11273" max="11519" width="9.140625" style="1" customWidth="1"/>
    <col min="11520" max="11520" width="15.421875" style="1" customWidth="1"/>
    <col min="11521" max="11521" width="28.421875" style="1" customWidth="1"/>
    <col min="11522" max="11522" width="26.8515625" style="1" customWidth="1"/>
    <col min="11523" max="11523" width="99.00390625" style="1" customWidth="1"/>
    <col min="11524" max="11524" width="9.8515625" style="1" customWidth="1"/>
    <col min="11525" max="11525" width="8.421875" style="1" customWidth="1"/>
    <col min="11526" max="11526" width="19.8515625" style="1" customWidth="1"/>
    <col min="11527" max="11527" width="23.140625" style="1" customWidth="1"/>
    <col min="11528" max="11528" width="19.140625" style="1" customWidth="1"/>
    <col min="11529" max="11775" width="9.140625" style="1" customWidth="1"/>
    <col min="11776" max="11776" width="15.421875" style="1" customWidth="1"/>
    <col min="11777" max="11777" width="28.421875" style="1" customWidth="1"/>
    <col min="11778" max="11778" width="26.8515625" style="1" customWidth="1"/>
    <col min="11779" max="11779" width="99.00390625" style="1" customWidth="1"/>
    <col min="11780" max="11780" width="9.8515625" style="1" customWidth="1"/>
    <col min="11781" max="11781" width="8.421875" style="1" customWidth="1"/>
    <col min="11782" max="11782" width="19.8515625" style="1" customWidth="1"/>
    <col min="11783" max="11783" width="23.140625" style="1" customWidth="1"/>
    <col min="11784" max="11784" width="19.140625" style="1" customWidth="1"/>
    <col min="11785" max="12031" width="9.140625" style="1" customWidth="1"/>
    <col min="12032" max="12032" width="15.421875" style="1" customWidth="1"/>
    <col min="12033" max="12033" width="28.421875" style="1" customWidth="1"/>
    <col min="12034" max="12034" width="26.8515625" style="1" customWidth="1"/>
    <col min="12035" max="12035" width="99.00390625" style="1" customWidth="1"/>
    <col min="12036" max="12036" width="9.8515625" style="1" customWidth="1"/>
    <col min="12037" max="12037" width="8.421875" style="1" customWidth="1"/>
    <col min="12038" max="12038" width="19.8515625" style="1" customWidth="1"/>
    <col min="12039" max="12039" width="23.140625" style="1" customWidth="1"/>
    <col min="12040" max="12040" width="19.140625" style="1" customWidth="1"/>
    <col min="12041" max="12287" width="9.140625" style="1" customWidth="1"/>
    <col min="12288" max="12288" width="15.421875" style="1" customWidth="1"/>
    <col min="12289" max="12289" width="28.421875" style="1" customWidth="1"/>
    <col min="12290" max="12290" width="26.8515625" style="1" customWidth="1"/>
    <col min="12291" max="12291" width="99.00390625" style="1" customWidth="1"/>
    <col min="12292" max="12292" width="9.8515625" style="1" customWidth="1"/>
    <col min="12293" max="12293" width="8.421875" style="1" customWidth="1"/>
    <col min="12294" max="12294" width="19.8515625" style="1" customWidth="1"/>
    <col min="12295" max="12295" width="23.140625" style="1" customWidth="1"/>
    <col min="12296" max="12296" width="19.140625" style="1" customWidth="1"/>
    <col min="12297" max="12543" width="9.140625" style="1" customWidth="1"/>
    <col min="12544" max="12544" width="15.421875" style="1" customWidth="1"/>
    <col min="12545" max="12545" width="28.421875" style="1" customWidth="1"/>
    <col min="12546" max="12546" width="26.8515625" style="1" customWidth="1"/>
    <col min="12547" max="12547" width="99.00390625" style="1" customWidth="1"/>
    <col min="12548" max="12548" width="9.8515625" style="1" customWidth="1"/>
    <col min="12549" max="12549" width="8.421875" style="1" customWidth="1"/>
    <col min="12550" max="12550" width="19.8515625" style="1" customWidth="1"/>
    <col min="12551" max="12551" width="23.140625" style="1" customWidth="1"/>
    <col min="12552" max="12552" width="19.140625" style="1" customWidth="1"/>
    <col min="12553" max="12799" width="9.140625" style="1" customWidth="1"/>
    <col min="12800" max="12800" width="15.421875" style="1" customWidth="1"/>
    <col min="12801" max="12801" width="28.421875" style="1" customWidth="1"/>
    <col min="12802" max="12802" width="26.8515625" style="1" customWidth="1"/>
    <col min="12803" max="12803" width="99.00390625" style="1" customWidth="1"/>
    <col min="12804" max="12804" width="9.8515625" style="1" customWidth="1"/>
    <col min="12805" max="12805" width="8.421875" style="1" customWidth="1"/>
    <col min="12806" max="12806" width="19.8515625" style="1" customWidth="1"/>
    <col min="12807" max="12807" width="23.140625" style="1" customWidth="1"/>
    <col min="12808" max="12808" width="19.140625" style="1" customWidth="1"/>
    <col min="12809" max="13055" width="9.140625" style="1" customWidth="1"/>
    <col min="13056" max="13056" width="15.421875" style="1" customWidth="1"/>
    <col min="13057" max="13057" width="28.421875" style="1" customWidth="1"/>
    <col min="13058" max="13058" width="26.8515625" style="1" customWidth="1"/>
    <col min="13059" max="13059" width="99.00390625" style="1" customWidth="1"/>
    <col min="13060" max="13060" width="9.8515625" style="1" customWidth="1"/>
    <col min="13061" max="13061" width="8.421875" style="1" customWidth="1"/>
    <col min="13062" max="13062" width="19.8515625" style="1" customWidth="1"/>
    <col min="13063" max="13063" width="23.140625" style="1" customWidth="1"/>
    <col min="13064" max="13064" width="19.140625" style="1" customWidth="1"/>
    <col min="13065" max="13311" width="9.140625" style="1" customWidth="1"/>
    <col min="13312" max="13312" width="15.421875" style="1" customWidth="1"/>
    <col min="13313" max="13313" width="28.421875" style="1" customWidth="1"/>
    <col min="13314" max="13314" width="26.8515625" style="1" customWidth="1"/>
    <col min="13315" max="13315" width="99.00390625" style="1" customWidth="1"/>
    <col min="13316" max="13316" width="9.8515625" style="1" customWidth="1"/>
    <col min="13317" max="13317" width="8.421875" style="1" customWidth="1"/>
    <col min="13318" max="13318" width="19.8515625" style="1" customWidth="1"/>
    <col min="13319" max="13319" width="23.140625" style="1" customWidth="1"/>
    <col min="13320" max="13320" width="19.140625" style="1" customWidth="1"/>
    <col min="13321" max="13567" width="9.140625" style="1" customWidth="1"/>
    <col min="13568" max="13568" width="15.421875" style="1" customWidth="1"/>
    <col min="13569" max="13569" width="28.421875" style="1" customWidth="1"/>
    <col min="13570" max="13570" width="26.8515625" style="1" customWidth="1"/>
    <col min="13571" max="13571" width="99.00390625" style="1" customWidth="1"/>
    <col min="13572" max="13572" width="9.8515625" style="1" customWidth="1"/>
    <col min="13573" max="13573" width="8.421875" style="1" customWidth="1"/>
    <col min="13574" max="13574" width="19.8515625" style="1" customWidth="1"/>
    <col min="13575" max="13575" width="23.140625" style="1" customWidth="1"/>
    <col min="13576" max="13576" width="19.140625" style="1" customWidth="1"/>
    <col min="13577" max="13823" width="9.140625" style="1" customWidth="1"/>
    <col min="13824" max="13824" width="15.421875" style="1" customWidth="1"/>
    <col min="13825" max="13825" width="28.421875" style="1" customWidth="1"/>
    <col min="13826" max="13826" width="26.8515625" style="1" customWidth="1"/>
    <col min="13827" max="13827" width="99.00390625" style="1" customWidth="1"/>
    <col min="13828" max="13828" width="9.8515625" style="1" customWidth="1"/>
    <col min="13829" max="13829" width="8.421875" style="1" customWidth="1"/>
    <col min="13830" max="13830" width="19.8515625" style="1" customWidth="1"/>
    <col min="13831" max="13831" width="23.140625" style="1" customWidth="1"/>
    <col min="13832" max="13832" width="19.140625" style="1" customWidth="1"/>
    <col min="13833" max="14079" width="9.140625" style="1" customWidth="1"/>
    <col min="14080" max="14080" width="15.421875" style="1" customWidth="1"/>
    <col min="14081" max="14081" width="28.421875" style="1" customWidth="1"/>
    <col min="14082" max="14082" width="26.8515625" style="1" customWidth="1"/>
    <col min="14083" max="14083" width="99.00390625" style="1" customWidth="1"/>
    <col min="14084" max="14084" width="9.8515625" style="1" customWidth="1"/>
    <col min="14085" max="14085" width="8.421875" style="1" customWidth="1"/>
    <col min="14086" max="14086" width="19.8515625" style="1" customWidth="1"/>
    <col min="14087" max="14087" width="23.140625" style="1" customWidth="1"/>
    <col min="14088" max="14088" width="19.140625" style="1" customWidth="1"/>
    <col min="14089" max="14335" width="9.140625" style="1" customWidth="1"/>
    <col min="14336" max="14336" width="15.421875" style="1" customWidth="1"/>
    <col min="14337" max="14337" width="28.421875" style="1" customWidth="1"/>
    <col min="14338" max="14338" width="26.8515625" style="1" customWidth="1"/>
    <col min="14339" max="14339" width="99.00390625" style="1" customWidth="1"/>
    <col min="14340" max="14340" width="9.8515625" style="1" customWidth="1"/>
    <col min="14341" max="14341" width="8.421875" style="1" customWidth="1"/>
    <col min="14342" max="14342" width="19.8515625" style="1" customWidth="1"/>
    <col min="14343" max="14343" width="23.140625" style="1" customWidth="1"/>
    <col min="14344" max="14344" width="19.140625" style="1" customWidth="1"/>
    <col min="14345" max="14591" width="9.140625" style="1" customWidth="1"/>
    <col min="14592" max="14592" width="15.421875" style="1" customWidth="1"/>
    <col min="14593" max="14593" width="28.421875" style="1" customWidth="1"/>
    <col min="14594" max="14594" width="26.8515625" style="1" customWidth="1"/>
    <col min="14595" max="14595" width="99.00390625" style="1" customWidth="1"/>
    <col min="14596" max="14596" width="9.8515625" style="1" customWidth="1"/>
    <col min="14597" max="14597" width="8.421875" style="1" customWidth="1"/>
    <col min="14598" max="14598" width="19.8515625" style="1" customWidth="1"/>
    <col min="14599" max="14599" width="23.140625" style="1" customWidth="1"/>
    <col min="14600" max="14600" width="19.140625" style="1" customWidth="1"/>
    <col min="14601" max="14847" width="9.140625" style="1" customWidth="1"/>
    <col min="14848" max="14848" width="15.421875" style="1" customWidth="1"/>
    <col min="14849" max="14849" width="28.421875" style="1" customWidth="1"/>
    <col min="14850" max="14850" width="26.8515625" style="1" customWidth="1"/>
    <col min="14851" max="14851" width="99.00390625" style="1" customWidth="1"/>
    <col min="14852" max="14852" width="9.8515625" style="1" customWidth="1"/>
    <col min="14853" max="14853" width="8.421875" style="1" customWidth="1"/>
    <col min="14854" max="14854" width="19.8515625" style="1" customWidth="1"/>
    <col min="14855" max="14855" width="23.140625" style="1" customWidth="1"/>
    <col min="14856" max="14856" width="19.140625" style="1" customWidth="1"/>
    <col min="14857" max="15103" width="9.140625" style="1" customWidth="1"/>
    <col min="15104" max="15104" width="15.421875" style="1" customWidth="1"/>
    <col min="15105" max="15105" width="28.421875" style="1" customWidth="1"/>
    <col min="15106" max="15106" width="26.8515625" style="1" customWidth="1"/>
    <col min="15107" max="15107" width="99.00390625" style="1" customWidth="1"/>
    <col min="15108" max="15108" width="9.8515625" style="1" customWidth="1"/>
    <col min="15109" max="15109" width="8.421875" style="1" customWidth="1"/>
    <col min="15110" max="15110" width="19.8515625" style="1" customWidth="1"/>
    <col min="15111" max="15111" width="23.140625" style="1" customWidth="1"/>
    <col min="15112" max="15112" width="19.140625" style="1" customWidth="1"/>
    <col min="15113" max="15359" width="9.140625" style="1" customWidth="1"/>
    <col min="15360" max="15360" width="15.421875" style="1" customWidth="1"/>
    <col min="15361" max="15361" width="28.421875" style="1" customWidth="1"/>
    <col min="15362" max="15362" width="26.8515625" style="1" customWidth="1"/>
    <col min="15363" max="15363" width="99.00390625" style="1" customWidth="1"/>
    <col min="15364" max="15364" width="9.8515625" style="1" customWidth="1"/>
    <col min="15365" max="15365" width="8.421875" style="1" customWidth="1"/>
    <col min="15366" max="15366" width="19.8515625" style="1" customWidth="1"/>
    <col min="15367" max="15367" width="23.140625" style="1" customWidth="1"/>
    <col min="15368" max="15368" width="19.140625" style="1" customWidth="1"/>
    <col min="15369" max="15615" width="9.140625" style="1" customWidth="1"/>
    <col min="15616" max="15616" width="15.421875" style="1" customWidth="1"/>
    <col min="15617" max="15617" width="28.421875" style="1" customWidth="1"/>
    <col min="15618" max="15618" width="26.8515625" style="1" customWidth="1"/>
    <col min="15619" max="15619" width="99.00390625" style="1" customWidth="1"/>
    <col min="15620" max="15620" width="9.8515625" style="1" customWidth="1"/>
    <col min="15621" max="15621" width="8.421875" style="1" customWidth="1"/>
    <col min="15622" max="15622" width="19.8515625" style="1" customWidth="1"/>
    <col min="15623" max="15623" width="23.140625" style="1" customWidth="1"/>
    <col min="15624" max="15624" width="19.140625" style="1" customWidth="1"/>
    <col min="15625" max="15871" width="9.140625" style="1" customWidth="1"/>
    <col min="15872" max="15872" width="15.421875" style="1" customWidth="1"/>
    <col min="15873" max="15873" width="28.421875" style="1" customWidth="1"/>
    <col min="15874" max="15874" width="26.8515625" style="1" customWidth="1"/>
    <col min="15875" max="15875" width="99.00390625" style="1" customWidth="1"/>
    <col min="15876" max="15876" width="9.8515625" style="1" customWidth="1"/>
    <col min="15877" max="15877" width="8.421875" style="1" customWidth="1"/>
    <col min="15878" max="15878" width="19.8515625" style="1" customWidth="1"/>
    <col min="15879" max="15879" width="23.140625" style="1" customWidth="1"/>
    <col min="15880" max="15880" width="19.140625" style="1" customWidth="1"/>
    <col min="15881" max="16127" width="9.140625" style="1" customWidth="1"/>
    <col min="16128" max="16128" width="15.421875" style="1" customWidth="1"/>
    <col min="16129" max="16129" width="28.421875" style="1" customWidth="1"/>
    <col min="16130" max="16130" width="26.8515625" style="1" customWidth="1"/>
    <col min="16131" max="16131" width="99.00390625" style="1" customWidth="1"/>
    <col min="16132" max="16132" width="9.8515625" style="1" customWidth="1"/>
    <col min="16133" max="16133" width="8.421875" style="1" customWidth="1"/>
    <col min="16134" max="16134" width="19.8515625" style="1" customWidth="1"/>
    <col min="16135" max="16135" width="23.140625" style="1" customWidth="1"/>
    <col min="16136" max="16136" width="19.140625" style="1" customWidth="1"/>
    <col min="16137" max="16384" width="9.140625" style="1" customWidth="1"/>
  </cols>
  <sheetData>
    <row r="1" spans="1:9" ht="15.75">
      <c r="A1" s="57" t="s">
        <v>32</v>
      </c>
      <c r="B1" s="57"/>
      <c r="C1" s="57"/>
      <c r="D1" s="57"/>
      <c r="E1"/>
      <c r="F1"/>
      <c r="G1" s="5"/>
      <c r="H1" s="10"/>
      <c r="I1" s="10"/>
    </row>
    <row r="2" spans="1:9" ht="15.75">
      <c r="A2" s="9" t="s">
        <v>53</v>
      </c>
      <c r="B2" s="11"/>
      <c r="C2" s="11"/>
      <c r="D2" s="11"/>
      <c r="E2"/>
      <c r="F2"/>
      <c r="G2" s="5"/>
      <c r="H2" s="10"/>
      <c r="I2" s="10"/>
    </row>
    <row r="3" spans="1:9" ht="16.5" thickBot="1">
      <c r="A3" s="9" t="s">
        <v>25</v>
      </c>
      <c r="B3" s="11"/>
      <c r="C3" s="12"/>
      <c r="D3" s="12"/>
      <c r="E3"/>
      <c r="F3"/>
      <c r="G3" s="5"/>
      <c r="H3" s="10"/>
      <c r="I3" s="10"/>
    </row>
    <row r="4" spans="1:9" ht="63.75">
      <c r="A4" s="13" t="s">
        <v>0</v>
      </c>
      <c r="B4" s="14" t="s">
        <v>1</v>
      </c>
      <c r="C4" s="14" t="s">
        <v>2</v>
      </c>
      <c r="D4" s="14" t="s">
        <v>3</v>
      </c>
      <c r="E4" s="14" t="s">
        <v>4</v>
      </c>
      <c r="F4" s="15" t="s">
        <v>34</v>
      </c>
      <c r="G4" s="16" t="s">
        <v>48</v>
      </c>
      <c r="H4" s="17" t="s">
        <v>49</v>
      </c>
      <c r="I4" s="10"/>
    </row>
    <row r="5" spans="1:9" s="2" customFormat="1" ht="127.5">
      <c r="A5" s="19">
        <v>247421013600</v>
      </c>
      <c r="B5" s="19" t="s">
        <v>5</v>
      </c>
      <c r="C5" s="19" t="s">
        <v>37</v>
      </c>
      <c r="D5" s="19" t="s">
        <v>6</v>
      </c>
      <c r="E5" s="19" t="s">
        <v>7</v>
      </c>
      <c r="F5" s="20">
        <v>10</v>
      </c>
      <c r="G5" s="21"/>
      <c r="H5" s="22">
        <f aca="true" t="shared" si="0" ref="H5:H18">F5*G5</f>
        <v>0</v>
      </c>
      <c r="I5" s="52"/>
    </row>
    <row r="6" spans="1:9" s="2" customFormat="1" ht="25.5">
      <c r="A6" s="19">
        <v>247421014500</v>
      </c>
      <c r="B6" s="19" t="s">
        <v>8</v>
      </c>
      <c r="C6" s="19" t="s">
        <v>38</v>
      </c>
      <c r="D6" s="19" t="s">
        <v>9</v>
      </c>
      <c r="E6" s="19" t="s">
        <v>7</v>
      </c>
      <c r="F6" s="20">
        <v>3</v>
      </c>
      <c r="G6" s="21"/>
      <c r="H6" s="22">
        <f t="shared" si="0"/>
        <v>0</v>
      </c>
      <c r="I6" s="52"/>
    </row>
    <row r="7" spans="1:9" s="2" customFormat="1" ht="25.5">
      <c r="A7" s="19">
        <v>247421014900</v>
      </c>
      <c r="B7" s="19" t="s">
        <v>8</v>
      </c>
      <c r="C7" s="19" t="s">
        <v>39</v>
      </c>
      <c r="D7" s="19" t="s">
        <v>10</v>
      </c>
      <c r="E7" s="19" t="s">
        <v>7</v>
      </c>
      <c r="F7" s="20">
        <v>10</v>
      </c>
      <c r="G7" s="21"/>
      <c r="H7" s="22">
        <f t="shared" si="0"/>
        <v>0</v>
      </c>
      <c r="I7" s="52"/>
    </row>
    <row r="8" spans="1:12" s="2" customFormat="1" ht="102">
      <c r="A8" s="19">
        <v>247421025000</v>
      </c>
      <c r="B8" s="19" t="s">
        <v>11</v>
      </c>
      <c r="C8" s="19" t="s">
        <v>50</v>
      </c>
      <c r="D8" s="19" t="s">
        <v>6</v>
      </c>
      <c r="E8" s="19" t="s">
        <v>7</v>
      </c>
      <c r="F8" s="20">
        <v>14</v>
      </c>
      <c r="G8" s="21"/>
      <c r="H8" s="22">
        <f t="shared" si="0"/>
        <v>0</v>
      </c>
      <c r="I8" s="52"/>
      <c r="L8" s="3"/>
    </row>
    <row r="9" spans="1:9" s="2" customFormat="1" ht="89.25">
      <c r="A9" s="19">
        <v>247421025200</v>
      </c>
      <c r="B9" s="19" t="s">
        <v>12</v>
      </c>
      <c r="C9" s="19" t="s">
        <v>40</v>
      </c>
      <c r="D9" s="19" t="s">
        <v>6</v>
      </c>
      <c r="E9" s="19" t="s">
        <v>7</v>
      </c>
      <c r="F9" s="20">
        <v>40</v>
      </c>
      <c r="G9" s="21"/>
      <c r="H9" s="22">
        <f t="shared" si="0"/>
        <v>0</v>
      </c>
      <c r="I9" s="52"/>
    </row>
    <row r="10" spans="1:9" s="2" customFormat="1" ht="38.25">
      <c r="A10" s="19">
        <v>247421033300</v>
      </c>
      <c r="B10" s="19" t="s">
        <v>13</v>
      </c>
      <c r="C10" s="19" t="s">
        <v>41</v>
      </c>
      <c r="D10" s="19" t="s">
        <v>14</v>
      </c>
      <c r="E10" s="19" t="s">
        <v>7</v>
      </c>
      <c r="F10" s="20">
        <v>10</v>
      </c>
      <c r="G10" s="21"/>
      <c r="H10" s="22">
        <f t="shared" si="0"/>
        <v>0</v>
      </c>
      <c r="I10" s="52"/>
    </row>
    <row r="11" spans="1:9" s="2" customFormat="1" ht="38.25">
      <c r="A11" s="19">
        <v>7401019065100</v>
      </c>
      <c r="B11" s="19" t="s">
        <v>12</v>
      </c>
      <c r="C11" s="19" t="s">
        <v>42</v>
      </c>
      <c r="D11" s="19" t="s">
        <v>15</v>
      </c>
      <c r="E11" s="19" t="s">
        <v>7</v>
      </c>
      <c r="F11" s="20">
        <v>6</v>
      </c>
      <c r="G11" s="21"/>
      <c r="H11" s="22">
        <f t="shared" si="0"/>
        <v>0</v>
      </c>
      <c r="I11" s="52"/>
    </row>
    <row r="12" spans="1:9" ht="51">
      <c r="A12" s="23">
        <v>247421028700</v>
      </c>
      <c r="B12" s="19" t="s">
        <v>16</v>
      </c>
      <c r="C12" s="19" t="s">
        <v>43</v>
      </c>
      <c r="D12" s="23" t="s">
        <v>9</v>
      </c>
      <c r="E12" s="23" t="s">
        <v>17</v>
      </c>
      <c r="F12" s="24">
        <v>2</v>
      </c>
      <c r="G12" s="25"/>
      <c r="H12" s="26">
        <f t="shared" si="0"/>
        <v>0</v>
      </c>
      <c r="I12" s="52"/>
    </row>
    <row r="13" spans="1:9" ht="25.5">
      <c r="A13" s="23">
        <v>247421031700</v>
      </c>
      <c r="B13" s="19" t="s">
        <v>18</v>
      </c>
      <c r="C13" s="19" t="s">
        <v>44</v>
      </c>
      <c r="D13" s="23" t="s">
        <v>19</v>
      </c>
      <c r="E13" s="23" t="s">
        <v>7</v>
      </c>
      <c r="F13" s="24">
        <v>1</v>
      </c>
      <c r="G13" s="25"/>
      <c r="H13" s="26">
        <f t="shared" si="0"/>
        <v>0</v>
      </c>
      <c r="I13" s="52"/>
    </row>
    <row r="14" spans="1:9" ht="38.25">
      <c r="A14" s="23">
        <v>247421031900</v>
      </c>
      <c r="B14" s="19" t="s">
        <v>20</v>
      </c>
      <c r="C14" s="19" t="s">
        <v>45</v>
      </c>
      <c r="D14" s="23" t="s">
        <v>19</v>
      </c>
      <c r="E14" s="23" t="s">
        <v>7</v>
      </c>
      <c r="F14" s="24">
        <v>17</v>
      </c>
      <c r="G14" s="25"/>
      <c r="H14" s="26">
        <f t="shared" si="0"/>
        <v>0</v>
      </c>
      <c r="I14" s="52"/>
    </row>
    <row r="15" spans="1:9" ht="25.5">
      <c r="A15" s="23">
        <v>7401021019900</v>
      </c>
      <c r="B15" s="19" t="s">
        <v>21</v>
      </c>
      <c r="C15" s="27" t="s">
        <v>46</v>
      </c>
      <c r="D15" s="23" t="s">
        <v>6</v>
      </c>
      <c r="E15" s="23" t="s">
        <v>7</v>
      </c>
      <c r="F15" s="24">
        <v>2</v>
      </c>
      <c r="G15" s="25"/>
      <c r="H15" s="28">
        <f t="shared" si="0"/>
        <v>0</v>
      </c>
      <c r="I15" s="52"/>
    </row>
    <row r="16" spans="1:9" s="2" customFormat="1" ht="38.25">
      <c r="A16" s="23">
        <v>247421024900</v>
      </c>
      <c r="B16" s="30" t="s">
        <v>30</v>
      </c>
      <c r="C16" s="18" t="s">
        <v>47</v>
      </c>
      <c r="D16" s="31" t="s">
        <v>31</v>
      </c>
      <c r="E16" s="30" t="s">
        <v>7</v>
      </c>
      <c r="F16" s="29">
        <v>34</v>
      </c>
      <c r="G16" s="32"/>
      <c r="H16" s="33">
        <f t="shared" si="0"/>
        <v>0</v>
      </c>
      <c r="I16" s="52"/>
    </row>
    <row r="17" spans="1:9" ht="51">
      <c r="A17" s="34">
        <v>760000197100</v>
      </c>
      <c r="B17" s="35" t="s">
        <v>29</v>
      </c>
      <c r="C17" s="35" t="s">
        <v>51</v>
      </c>
      <c r="D17" s="36" t="s">
        <v>26</v>
      </c>
      <c r="E17" s="37" t="s">
        <v>7</v>
      </c>
      <c r="F17" s="36">
        <v>835</v>
      </c>
      <c r="G17" s="49"/>
      <c r="H17" s="38">
        <f t="shared" si="0"/>
        <v>0</v>
      </c>
      <c r="I17" s="52"/>
    </row>
    <row r="18" spans="1:9" ht="77.25" thickBot="1">
      <c r="A18" s="34">
        <v>247421019500</v>
      </c>
      <c r="B18" s="35" t="s">
        <v>28</v>
      </c>
      <c r="C18" s="27" t="s">
        <v>52</v>
      </c>
      <c r="D18" s="36" t="s">
        <v>27</v>
      </c>
      <c r="E18" s="37" t="s">
        <v>7</v>
      </c>
      <c r="F18" s="50">
        <v>25</v>
      </c>
      <c r="G18" s="51"/>
      <c r="H18" s="39">
        <f t="shared" si="0"/>
        <v>0</v>
      </c>
      <c r="I18" s="52"/>
    </row>
    <row r="19" spans="1:9" ht="26.25" customHeight="1" thickBot="1">
      <c r="A19" s="40"/>
      <c r="B19" s="41"/>
      <c r="C19" s="41"/>
      <c r="D19" s="42"/>
      <c r="E19" s="43"/>
      <c r="F19" s="53" t="s">
        <v>35</v>
      </c>
      <c r="G19" s="54"/>
      <c r="H19" s="44">
        <f>SUM(H5:H18)</f>
        <v>0</v>
      </c>
      <c r="I19" s="10"/>
    </row>
    <row r="20" spans="1:9" ht="15">
      <c r="A20" s="40"/>
      <c r="B20" s="41"/>
      <c r="C20" s="45" t="s">
        <v>33</v>
      </c>
      <c r="D20" s="42"/>
      <c r="E20" s="43"/>
      <c r="F20" s="46"/>
      <c r="G20" s="47"/>
      <c r="H20" s="48"/>
      <c r="I20" s="10"/>
    </row>
    <row r="23" spans="1:3" ht="13.5" thickBot="1">
      <c r="A23" s="58" t="s">
        <v>22</v>
      </c>
      <c r="B23" s="58"/>
      <c r="C23" s="4"/>
    </row>
    <row r="24" spans="1:3" ht="15">
      <c r="A24" s="59" t="s">
        <v>23</v>
      </c>
      <c r="B24" s="60"/>
      <c r="C24" s="7"/>
    </row>
    <row r="25" spans="1:3" ht="24.75" customHeight="1">
      <c r="A25" s="61" t="s">
        <v>36</v>
      </c>
      <c r="B25" s="62"/>
      <c r="C25" s="8"/>
    </row>
    <row r="26" spans="1:3" ht="43.5" customHeight="1" thickBot="1">
      <c r="A26" s="55" t="s">
        <v>24</v>
      </c>
      <c r="B26" s="56"/>
      <c r="C26" s="6"/>
    </row>
  </sheetData>
  <sheetProtection algorithmName="SHA-512" hashValue="vUJrgssHRHWMlb3yARWAnnlHrWLkibjYSnAEptsqDDsaJHdh95L8v9JgfdtoiEff8EPwWsqo0GC8XgaUGsD6og==" saltValue="zAXqk6u6NKh/trNWUu2kqA==" spinCount="100000" sheet="1" objects="1" scenarios="1"/>
  <protectedRanges>
    <protectedRange sqref="C24:C26 G5:G11 G16" name="Oblast1"/>
    <protectedRange sqref="G12" name="Oblast1_3"/>
    <protectedRange sqref="G13" name="Oblast1_4"/>
    <protectedRange sqref="G14" name="Oblast1_5"/>
    <protectedRange sqref="G15" name="Oblast1_6"/>
  </protectedRanges>
  <autoFilter ref="A4:H18"/>
  <mergeCells count="6">
    <mergeCell ref="F19:G19"/>
    <mergeCell ref="A26:B26"/>
    <mergeCell ref="A1:D1"/>
    <mergeCell ref="A23:B23"/>
    <mergeCell ref="A24:B24"/>
    <mergeCell ref="A25:B25"/>
  </mergeCells>
  <conditionalFormatting sqref="A5">
    <cfRule type="duplicateValues" priority="20" dxfId="1" stopIfTrue="1">
      <formula>AND(COUNTIF($A$5:$A$5,A5)&gt;1,NOT(ISBLANK(A5)))</formula>
    </cfRule>
  </conditionalFormatting>
  <conditionalFormatting sqref="A6">
    <cfRule type="duplicateValues" priority="19" dxfId="1" stopIfTrue="1">
      <formula>AND(COUNTIF($A$6:$A$6,A6)&gt;1,NOT(ISBLANK(A6)))</formula>
    </cfRule>
  </conditionalFormatting>
  <conditionalFormatting sqref="A7">
    <cfRule type="duplicateValues" priority="18" dxfId="1" stopIfTrue="1">
      <formula>AND(COUNTIF($A$7:$A$7,A7)&gt;1,NOT(ISBLANK(A7)))</formula>
    </cfRule>
  </conditionalFormatting>
  <conditionalFormatting sqref="A8">
    <cfRule type="duplicateValues" priority="17" dxfId="1" stopIfTrue="1">
      <formula>AND(COUNTIF($A$8:$A$8,A8)&gt;1,NOT(ISBLANK(A8)))</formula>
    </cfRule>
  </conditionalFormatting>
  <conditionalFormatting sqref="A9">
    <cfRule type="duplicateValues" priority="16" dxfId="1" stopIfTrue="1">
      <formula>AND(COUNTIF($A$9:$A$9,A9)&gt;1,NOT(ISBLANK(A9)))</formula>
    </cfRule>
  </conditionalFormatting>
  <conditionalFormatting sqref="A10:A11">
    <cfRule type="duplicateValues" priority="21" dxfId="1" stopIfTrue="1">
      <formula>AND(COUNTIF($A$10:$A$11,A10)&gt;1,NOT(ISBLANK(A10)))</formula>
    </cfRule>
  </conditionalFormatting>
  <conditionalFormatting sqref="A12">
    <cfRule type="duplicateValues" priority="11" dxfId="1" stopIfTrue="1">
      <formula>AND(COUNTIF($A$12:$A$12,A12)&gt;1,NOT(ISBLANK(A12)))</formula>
    </cfRule>
  </conditionalFormatting>
  <conditionalFormatting sqref="A13">
    <cfRule type="duplicateValues" priority="9" dxfId="1" stopIfTrue="1">
      <formula>AND(COUNTIF($A$13:$A$13,A13)&gt;1,NOT(ISBLANK(A13)))</formula>
    </cfRule>
  </conditionalFormatting>
  <conditionalFormatting sqref="A14">
    <cfRule type="duplicateValues" priority="7" dxfId="1" stopIfTrue="1">
      <formula>AND(COUNTIF($A$14:$A$14,A14)&gt;1,NOT(ISBLANK(A14)))</formula>
    </cfRule>
  </conditionalFormatting>
  <conditionalFormatting sqref="A15">
    <cfRule type="duplicateValues" priority="5" dxfId="1" stopIfTrue="1">
      <formula>AND(COUNTIF($A$15:$A$15,A15)&gt;1,NOT(ISBLANK(A15)))</formula>
    </cfRule>
  </conditionalFormatting>
  <conditionalFormatting sqref="H17:H20">
    <cfRule type="cellIs" priority="1" dxfId="0" operator="equal" stopIfTrue="1">
      <formula>"vyplňte cenu za MJ"</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landscape" paperSize="9" scale="4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Brandová Eva</dc:creator>
  <cp:keywords/>
  <dc:description/>
  <cp:lastModifiedBy>Ráchelová Marcela</cp:lastModifiedBy>
  <cp:lastPrinted>2023-09-04T08:59:05Z</cp:lastPrinted>
  <dcterms:created xsi:type="dcterms:W3CDTF">2020-06-01T05:44:16Z</dcterms:created>
  <dcterms:modified xsi:type="dcterms:W3CDTF">2023-09-04T09:00:37Z</dcterms:modified>
  <cp:category/>
  <cp:version/>
  <cp:contentType/>
  <cp:contentStatus/>
</cp:coreProperties>
</file>