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Ceník tryskacích materiálů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<sst xmlns="http://schemas.openxmlformats.org/spreadsheetml/2006/main" count="54" uniqueCount="51">
  <si>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Číslo artiklu ve VOP CZ, s.p.</t>
  </si>
  <si>
    <t>Název artiklu</t>
  </si>
  <si>
    <t>Měrná jednotka</t>
  </si>
  <si>
    <t>GRANULE OCELOVÉ S330</t>
  </si>
  <si>
    <t>KG</t>
  </si>
  <si>
    <t>Drtě oceli s vysokým obsahem uhlíku GL 50</t>
  </si>
  <si>
    <t>Identifikační údaje:</t>
  </si>
  <si>
    <t>Název/jméno prodávajícího:</t>
  </si>
  <si>
    <t>Razítko a podpis osoby oprávněné jednat jménem či za prodávajícího:</t>
  </si>
  <si>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Arial"/>
        <family val="2"/>
      </rPr>
      <t>Maximální množství odběru v MJ</t>
    </r>
  </si>
  <si>
    <t>IČO:</t>
  </si>
  <si>
    <t xml:space="preserve"> </t>
  </si>
  <si>
    <t>Číslo materiálu ve VOP CZ, s.p.</t>
  </si>
  <si>
    <t>Název materiálu</t>
  </si>
  <si>
    <t>Chemické složení: norma SAE J 827</t>
  </si>
  <si>
    <t>Tvrdost: norma SAE J 827</t>
  </si>
  <si>
    <t>Hustota</t>
  </si>
  <si>
    <t>Metalografická struktura</t>
  </si>
  <si>
    <t>Granulometrie: norma SAE J 444</t>
  </si>
  <si>
    <t>C…0,85-1,20%          Mn…0,60-1,20%        Si…0,40% min.         S…0,05% max.        P…0,05% max.</t>
  </si>
  <si>
    <t>40-50 HRC</t>
  </si>
  <si>
    <t>7g/cm3</t>
  </si>
  <si>
    <t>jemný popouštěný martenzit</t>
  </si>
  <si>
    <t>rozměr síta v mm: 1,40…vše prochází 1,18…max.5% 0,85…min.85% 0,71…min.96%</t>
  </si>
  <si>
    <t>583531026900</t>
  </si>
  <si>
    <t>Chemické složení dle normy SAE J1993</t>
  </si>
  <si>
    <t>tvrdost</t>
  </si>
  <si>
    <t xml:space="preserve">Hustota : </t>
  </si>
  <si>
    <t>Granulometrie dle normy SAE J444</t>
  </si>
  <si>
    <t>C…0,80 – 1,2%</t>
  </si>
  <si>
    <t>54-61HRC/580-720 HV</t>
  </si>
  <si>
    <t>min.7,3g/cm3</t>
  </si>
  <si>
    <t>Rozměr síta v mm :</t>
  </si>
  <si>
    <t>Drtě oceli s vysokým</t>
  </si>
  <si>
    <t>Mn..0,60 – 1,20%</t>
  </si>
  <si>
    <t>0,71…vše prochází</t>
  </si>
  <si>
    <t>obsahem uhlíku GL 50</t>
  </si>
  <si>
    <t>Si…min.0,4%</t>
  </si>
  <si>
    <t>Jemný a homogenní temperovaný</t>
  </si>
  <si>
    <t>0,30…min.65%</t>
  </si>
  <si>
    <t>S….max.0,05%</t>
  </si>
  <si>
    <t>martenzit</t>
  </si>
  <si>
    <t>0,18…min.75%</t>
  </si>
  <si>
    <t>P….max.0,05%</t>
  </si>
  <si>
    <t>Příloha č. 2 -  Technická specifikace a ceník</t>
  </si>
  <si>
    <t>Jednotková nabídková cena v EUR bez DPH včetně dopravy</t>
  </si>
  <si>
    <t>Nabídková cena v EUR bez DPH za maximální množství včetně dopravy</t>
  </si>
  <si>
    <t xml:space="preserve">Celková nabídková cena v EUR bez DPH      </t>
  </si>
  <si>
    <t>Veřejná zakázka : Dodávky tryskacích materiálů</t>
  </si>
  <si>
    <t>Technická specifikace:</t>
  </si>
  <si>
    <t xml:space="preserve">Rámcová dohoda č.  S163/23
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</si>
</sst>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  <numFmt numFmtId="172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2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47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172" fontId="0" fillId="33" borderId="11" xfId="0" applyNumberForma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" fontId="8" fillId="0" borderId="17" xfId="0" applyNumberFormat="1" applyFont="1" applyFill="1" applyBorder="1" applyAlignment="1" applyProtection="1">
      <alignment horizontal="center" vertical="center"/>
      <protection/>
    </xf>
    <xf numFmtId="4" fontId="8" fillId="0" borderId="18" xfId="0" applyNumberFormat="1" applyFont="1" applyFill="1" applyBorder="1" applyAlignment="1" applyProtection="1">
      <alignment horizontal="center" vertical="center"/>
      <protection/>
    </xf>
    <xf numFmtId="4" fontId="5" fillId="2" borderId="19" xfId="0" applyNumberFormat="1" applyFont="1" applyFill="1" applyBorder="1" applyAlignment="1" applyProtection="1">
      <alignment horizontal="center"/>
      <protection/>
    </xf>
    <xf numFmtId="3" fontId="7" fillId="34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5" fillId="0" borderId="1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29" fillId="0" borderId="0" xfId="0" applyFont="1" applyAlignment="1" applyProtection="1">
      <alignment/>
      <protection/>
    </xf>
    <xf numFmtId="1" fontId="7" fillId="0" borderId="25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/>
      <protection/>
    </xf>
    <xf numFmtId="3" fontId="7" fillId="34" borderId="14" xfId="0" applyNumberFormat="1" applyFont="1" applyFill="1" applyBorder="1" applyAlignment="1" applyProtection="1">
      <alignment horizontal="center"/>
      <protection/>
    </xf>
    <xf numFmtId="172" fontId="0" fillId="33" borderId="15" xfId="0" applyNumberFormat="1" applyFill="1" applyBorder="1" applyAlignment="1">
      <alignment horizontal="center"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31" fillId="0" borderId="0" xfId="0" applyFont="1" applyAlignment="1">
      <alignment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10" borderId="30" xfId="0" applyFill="1" applyBorder="1" applyAlignment="1" applyProtection="1">
      <alignment horizontal="center"/>
      <protection locked="0"/>
    </xf>
    <xf numFmtId="0" fontId="0" fillId="10" borderId="31" xfId="0" applyFill="1" applyBorder="1" applyAlignment="1" applyProtection="1">
      <alignment horizontal="center"/>
      <protection locked="0"/>
    </xf>
    <xf numFmtId="0" fontId="0" fillId="10" borderId="18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10" borderId="34" xfId="0" applyFill="1" applyBorder="1" applyAlignment="1" applyProtection="1">
      <alignment horizontal="center"/>
      <protection locked="0"/>
    </xf>
    <xf numFmtId="0" fontId="0" fillId="10" borderId="35" xfId="0" applyFill="1" applyBorder="1" applyAlignment="1" applyProtection="1">
      <alignment horizontal="center"/>
      <protection locked="0"/>
    </xf>
    <xf numFmtId="0" fontId="0" fillId="10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39" xfId="0" applyFill="1" applyBorder="1" applyAlignment="1" applyProtection="1">
      <alignment horizontal="center"/>
      <protection locked="0"/>
    </xf>
    <xf numFmtId="0" fontId="0" fillId="10" borderId="40" xfId="0" applyFill="1" applyBorder="1" applyAlignment="1" applyProtection="1">
      <alignment horizontal="center"/>
      <protection locked="0"/>
    </xf>
    <xf numFmtId="0" fontId="5" fillId="8" borderId="41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43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 applyProtection="1">
      <alignment horizontal="left"/>
      <protection/>
    </xf>
    <xf numFmtId="0" fontId="5" fillId="2" borderId="26" xfId="0" applyFont="1" applyFill="1" applyBorder="1" applyAlignment="1" applyProtection="1">
      <alignment horizontal="center"/>
      <protection/>
    </xf>
    <xf numFmtId="0" fontId="5" fillId="2" borderId="27" xfId="0" applyFont="1" applyFill="1" applyBorder="1" applyAlignment="1" applyProtection="1">
      <alignment horizontal="center"/>
      <protection/>
    </xf>
    <xf numFmtId="0" fontId="5" fillId="2" borderId="45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left" vertical="top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</xdr:row>
      <xdr:rowOff>133350</xdr:rowOff>
    </xdr:from>
    <xdr:to>
      <xdr:col>6</xdr:col>
      <xdr:colOff>142875</xdr:colOff>
      <xdr:row>4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323850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27</xdr:row>
      <xdr:rowOff>28575</xdr:rowOff>
    </xdr:from>
    <xdr:to>
      <xdr:col>4</xdr:col>
      <xdr:colOff>466725</xdr:colOff>
      <xdr:row>62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7058025"/>
          <a:ext cx="6086475" cy="6638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7.28125" style="0" customWidth="1"/>
    <col min="2" max="2" width="38.140625" style="0" customWidth="1"/>
    <col min="3" max="3" width="18.8515625" style="0" customWidth="1"/>
    <col min="4" max="4" width="12.7109375" style="0" customWidth="1"/>
    <col min="5" max="5" width="16.421875" style="0" customWidth="1"/>
    <col min="6" max="6" width="21.7109375" style="0" customWidth="1"/>
    <col min="7" max="7" width="44.00390625" style="0" customWidth="1"/>
  </cols>
  <sheetData>
    <row r="2" spans="1:6" ht="15.75">
      <c r="A2" s="68" t="s">
        <v>48</v>
      </c>
      <c r="B2" s="68"/>
      <c r="C2" s="68"/>
      <c r="D2" s="68"/>
      <c r="E2" s="68"/>
      <c r="F2" s="68"/>
    </row>
    <row r="3" spans="1:6" ht="27" customHeight="1">
      <c r="A3" s="72" t="s">
        <v>50</v>
      </c>
      <c r="B3" s="72"/>
      <c r="C3" s="2"/>
      <c r="D3" s="2"/>
      <c r="E3" s="2"/>
      <c r="F3" s="2"/>
    </row>
    <row r="4" spans="1:6" ht="15.75">
      <c r="A4" s="1" t="s">
        <v>44</v>
      </c>
      <c r="B4" s="3"/>
      <c r="C4" s="4"/>
      <c r="D4" s="4"/>
      <c r="E4" s="4"/>
      <c r="F4" s="4"/>
    </row>
    <row r="5" spans="1:6" ht="15.75" thickBot="1">
      <c r="A5" s="24"/>
      <c r="B5" s="24"/>
      <c r="C5" s="24"/>
      <c r="D5" s="24"/>
      <c r="E5" s="24"/>
      <c r="F5" s="24"/>
    </row>
    <row r="6" spans="1:6" ht="48.75" thickBot="1">
      <c r="A6" s="9" t="s">
        <v>0</v>
      </c>
      <c r="B6" s="10" t="s">
        <v>1</v>
      </c>
      <c r="C6" s="11" t="s">
        <v>9</v>
      </c>
      <c r="D6" s="12" t="s">
        <v>2</v>
      </c>
      <c r="E6" s="13" t="s">
        <v>45</v>
      </c>
      <c r="F6" s="19" t="s">
        <v>46</v>
      </c>
    </row>
    <row r="7" spans="1:6" ht="15">
      <c r="A7" s="7">
        <v>159000001800</v>
      </c>
      <c r="B7" s="8" t="s">
        <v>3</v>
      </c>
      <c r="C7" s="23">
        <v>60000</v>
      </c>
      <c r="D7" s="8" t="s">
        <v>4</v>
      </c>
      <c r="E7" s="14"/>
      <c r="F7" s="20">
        <f>(C7*E7)</f>
        <v>0</v>
      </c>
    </row>
    <row r="8" spans="1:6" ht="15.75" thickBot="1">
      <c r="A8" s="34">
        <v>583531026900</v>
      </c>
      <c r="B8" s="35" t="s">
        <v>5</v>
      </c>
      <c r="C8" s="36">
        <v>11000</v>
      </c>
      <c r="D8" s="35" t="s">
        <v>4</v>
      </c>
      <c r="E8" s="37"/>
      <c r="F8" s="21">
        <f>(C8*E8)</f>
        <v>0</v>
      </c>
    </row>
    <row r="9" spans="1:6" ht="15.75" thickBot="1">
      <c r="A9" s="38"/>
      <c r="B9" s="39"/>
      <c r="C9" s="69" t="s">
        <v>47</v>
      </c>
      <c r="D9" s="70"/>
      <c r="E9" s="71"/>
      <c r="F9" s="22">
        <f>SUM(F7:F8)</f>
        <v>0</v>
      </c>
    </row>
    <row r="10" spans="1:6" ht="15">
      <c r="A10" s="6"/>
      <c r="B10" s="6"/>
      <c r="C10" s="6"/>
      <c r="D10" s="6"/>
      <c r="E10" s="5"/>
      <c r="F10" s="5"/>
    </row>
    <row r="11" spans="1:6" ht="15">
      <c r="A11" s="6"/>
      <c r="B11" s="6"/>
      <c r="C11" s="6"/>
      <c r="D11" s="6"/>
      <c r="E11" s="5"/>
      <c r="F11" s="5"/>
    </row>
    <row r="12" spans="1:6" ht="15.75" thickBot="1">
      <c r="A12" s="33" t="s">
        <v>49</v>
      </c>
      <c r="B12" s="6"/>
      <c r="C12" s="6"/>
      <c r="D12" s="6"/>
      <c r="E12" s="5"/>
      <c r="F12" s="5"/>
    </row>
    <row r="13" spans="1:8" ht="15">
      <c r="A13" s="64" t="s">
        <v>12</v>
      </c>
      <c r="B13" s="62" t="s">
        <v>13</v>
      </c>
      <c r="C13" s="66" t="s">
        <v>14</v>
      </c>
      <c r="D13" s="66" t="s">
        <v>15</v>
      </c>
      <c r="E13" s="62" t="s">
        <v>16</v>
      </c>
      <c r="F13" s="66" t="s">
        <v>17</v>
      </c>
      <c r="G13" s="56" t="s">
        <v>18</v>
      </c>
      <c r="H13" t="s">
        <v>11</v>
      </c>
    </row>
    <row r="14" spans="1:7" ht="27" customHeight="1" thickBot="1">
      <c r="A14" s="65"/>
      <c r="B14" s="63"/>
      <c r="C14" s="67"/>
      <c r="D14" s="67"/>
      <c r="E14" s="63"/>
      <c r="F14" s="67"/>
      <c r="G14" s="57"/>
    </row>
    <row r="15" spans="1:7" ht="63.75">
      <c r="A15" s="25">
        <v>159000001800</v>
      </c>
      <c r="B15" s="15" t="s">
        <v>3</v>
      </c>
      <c r="C15" s="15" t="s">
        <v>19</v>
      </c>
      <c r="D15" s="15" t="s">
        <v>20</v>
      </c>
      <c r="E15" s="15" t="s">
        <v>21</v>
      </c>
      <c r="F15" s="15" t="s">
        <v>22</v>
      </c>
      <c r="G15" s="26" t="s">
        <v>23</v>
      </c>
    </row>
    <row r="16" spans="1:7" ht="15">
      <c r="A16" s="27"/>
      <c r="B16" s="16"/>
      <c r="C16" s="16"/>
      <c r="D16" s="16"/>
      <c r="E16" s="16"/>
      <c r="F16" s="16"/>
      <c r="G16" s="28"/>
    </row>
    <row r="17" spans="1:7" ht="39">
      <c r="A17" s="58" t="s">
        <v>24</v>
      </c>
      <c r="B17" s="17"/>
      <c r="C17" s="17" t="s">
        <v>25</v>
      </c>
      <c r="D17" s="17" t="s">
        <v>26</v>
      </c>
      <c r="E17" s="17" t="s">
        <v>27</v>
      </c>
      <c r="F17" s="17" t="s">
        <v>17</v>
      </c>
      <c r="G17" s="29" t="s">
        <v>28</v>
      </c>
    </row>
    <row r="18" spans="1:7" ht="15">
      <c r="A18" s="58"/>
      <c r="B18" s="18"/>
      <c r="C18" s="18" t="s">
        <v>29</v>
      </c>
      <c r="D18" s="60" t="s">
        <v>30</v>
      </c>
      <c r="E18" s="60" t="s">
        <v>31</v>
      </c>
      <c r="F18" s="18"/>
      <c r="G18" s="30" t="s">
        <v>32</v>
      </c>
    </row>
    <row r="19" spans="1:7" ht="15">
      <c r="A19" s="58"/>
      <c r="B19" s="18" t="s">
        <v>33</v>
      </c>
      <c r="C19" s="18" t="s">
        <v>34</v>
      </c>
      <c r="D19" s="60"/>
      <c r="E19" s="60"/>
      <c r="F19" s="18"/>
      <c r="G19" s="30" t="s">
        <v>35</v>
      </c>
    </row>
    <row r="20" spans="1:7" ht="26.25">
      <c r="A20" s="58"/>
      <c r="B20" s="18" t="s">
        <v>36</v>
      </c>
      <c r="C20" s="18" t="s">
        <v>37</v>
      </c>
      <c r="D20" s="60"/>
      <c r="E20" s="60"/>
      <c r="F20" s="18" t="s">
        <v>38</v>
      </c>
      <c r="G20" s="30" t="s">
        <v>39</v>
      </c>
    </row>
    <row r="21" spans="1:7" ht="15">
      <c r="A21" s="58"/>
      <c r="B21" s="18"/>
      <c r="C21" s="18" t="s">
        <v>40</v>
      </c>
      <c r="D21" s="60"/>
      <c r="E21" s="60"/>
      <c r="F21" s="18" t="s">
        <v>41</v>
      </c>
      <c r="G21" s="30" t="s">
        <v>42</v>
      </c>
    </row>
    <row r="22" spans="1:7" ht="15.75" thickBot="1">
      <c r="A22" s="59"/>
      <c r="B22" s="31"/>
      <c r="C22" s="31" t="s">
        <v>43</v>
      </c>
      <c r="D22" s="61"/>
      <c r="E22" s="61"/>
      <c r="F22" s="31"/>
      <c r="G22" s="32"/>
    </row>
    <row r="24" ht="15.75" thickBot="1">
      <c r="A24" s="40" t="s">
        <v>6</v>
      </c>
    </row>
    <row r="25" spans="1:8" ht="15">
      <c r="A25" s="46" t="s">
        <v>7</v>
      </c>
      <c r="B25" s="47"/>
      <c r="C25" s="47"/>
      <c r="D25" s="48"/>
      <c r="E25" s="49"/>
      <c r="F25" s="49"/>
      <c r="G25" s="49"/>
      <c r="H25" s="50"/>
    </row>
    <row r="26" spans="1:8" ht="15">
      <c r="A26" s="51" t="s">
        <v>10</v>
      </c>
      <c r="B26" s="52"/>
      <c r="C26" s="52"/>
      <c r="D26" s="53"/>
      <c r="E26" s="54"/>
      <c r="F26" s="54"/>
      <c r="G26" s="54"/>
      <c r="H26" s="55"/>
    </row>
    <row r="27" spans="1:8" ht="15.75" thickBot="1">
      <c r="A27" s="41" t="s">
        <v>8</v>
      </c>
      <c r="B27" s="42"/>
      <c r="C27" s="42"/>
      <c r="D27" s="43"/>
      <c r="E27" s="44"/>
      <c r="F27" s="44"/>
      <c r="G27" s="44"/>
      <c r="H27" s="45"/>
    </row>
  </sheetData>
  <sheetProtection password="CF05" sheet="1"/>
  <protectedRanges>
    <protectedRange sqref="E7:E8" name="Oblast1"/>
  </protectedRanges>
  <mergeCells count="19">
    <mergeCell ref="A2:F2"/>
    <mergeCell ref="C9:E9"/>
    <mergeCell ref="F13:F14"/>
    <mergeCell ref="A3:B3"/>
    <mergeCell ref="G13:G14"/>
    <mergeCell ref="A17:A22"/>
    <mergeCell ref="D18:D22"/>
    <mergeCell ref="E18:E22"/>
    <mergeCell ref="E13:E14"/>
    <mergeCell ref="A13:A14"/>
    <mergeCell ref="B13:B14"/>
    <mergeCell ref="C13:C14"/>
    <mergeCell ref="D13:D14"/>
    <mergeCell ref="A27:C27"/>
    <mergeCell ref="D27:H27"/>
    <mergeCell ref="A25:C25"/>
    <mergeCell ref="D25:H25"/>
    <mergeCell ref="A26:C26"/>
    <mergeCell ref="D26:H26"/>
  </mergeCells>
  <conditionalFormatting sqref="C2:D2">
    <cfRule type="cellIs" priority="3" dxfId="1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Horáková Viktoria</cp:lastModifiedBy>
  <cp:lastPrinted>2023-08-31T06:52:42Z</cp:lastPrinted>
  <dcterms:created xsi:type="dcterms:W3CDTF">2016-08-17T13:04:06Z</dcterms:created>
  <dcterms:modified xsi:type="dcterms:W3CDTF">2023-09-12T05:55:04Z</dcterms:modified>
  <cp:category/>
  <cp:version/>
  <cp:contentType/>
  <cp:contentStatus/>
</cp:coreProperties>
</file>