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0" activeTab="0"/>
  </bookViews>
  <sheets>
    <sheet name="Technická specifikace - část 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<sst xmlns="http://schemas.openxmlformats.org/spreadsheetml/2006/main" count="52" uniqueCount="52">
  <si>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MJ</t>
  </si>
  <si>
    <t>KS</t>
  </si>
  <si>
    <t>Nabídková cena celkem v Kč bez DPH</t>
  </si>
  <si>
    <t>Příloha č. 1 - Technická specifikace a ceník</t>
  </si>
  <si>
    <t>Identifikační údaje:</t>
  </si>
  <si>
    <t>Název/jméno prodávajícího:</t>
  </si>
  <si>
    <t>Razítko a podpis osoby oprávněné jednat jménem či za prodávajícího:</t>
  </si>
  <si>
    <t>p.č.</t>
  </si>
  <si>
    <t>SOJ</t>
  </si>
  <si>
    <t>ano</t>
  </si>
  <si>
    <t>ATEST</t>
  </si>
  <si>
    <t>Technická specifikace</t>
  </si>
  <si>
    <t>ne</t>
  </si>
  <si>
    <t>Název 2</t>
  </si>
  <si>
    <t>Číslo artiklu</t>
  </si>
  <si>
    <t>Nabídková cena za MJ v Kč bez DPH</t>
  </si>
  <si>
    <t>Maximální roční množství/MJ</t>
  </si>
  <si>
    <t>Nosnost</t>
  </si>
  <si>
    <t>10 - 15 kg</t>
  </si>
  <si>
    <t>Dosah ramene</t>
  </si>
  <si>
    <t>Krytí</t>
  </si>
  <si>
    <t>max. 45 kg</t>
  </si>
  <si>
    <t>Opakovaná přesnost polohování</t>
  </si>
  <si>
    <t>Počet stupňů volnosti</t>
  </si>
  <si>
    <t>Hmotnost robotu</t>
  </si>
  <si>
    <t>Požadavky pro 1 ks kolaborativního robotu</t>
  </si>
  <si>
    <t>max. ø 200 mm</t>
  </si>
  <si>
    <t>Montážní příruba základová</t>
  </si>
  <si>
    <t>1300 - 1500 mm</t>
  </si>
  <si>
    <t>min. IP54</t>
  </si>
  <si>
    <t>max ±0,1 mm</t>
  </si>
  <si>
    <t>Napájecí napětí kontroléru</t>
  </si>
  <si>
    <t>min. 5</t>
  </si>
  <si>
    <t>Pracovní teplota minimální</t>
  </si>
  <si>
    <t>0°C</t>
  </si>
  <si>
    <t>Pracovní teplota maximální</t>
  </si>
  <si>
    <t>Ovládání</t>
  </si>
  <si>
    <t>bezdrátové</t>
  </si>
  <si>
    <t>Komunikační rozhraní chapadel</t>
  </si>
  <si>
    <t>40°C</t>
  </si>
  <si>
    <t>Rozměry koncové příruby</t>
  </si>
  <si>
    <t>Rozměry pro upevnění robotu</t>
  </si>
  <si>
    <t>dle obr. 2</t>
  </si>
  <si>
    <t>dle obr. 3</t>
  </si>
  <si>
    <t>Schéma konektoru</t>
  </si>
  <si>
    <t>dle obr. 1</t>
  </si>
  <si>
    <t>Modbus RTU</t>
  </si>
  <si>
    <t>48 VDC</t>
  </si>
  <si>
    <t>IČO:</t>
  </si>
  <si>
    <t>Rámcová dohoda: S28/24</t>
  </si>
  <si>
    <t>Kolaborativní robotické  zařízení</t>
  </si>
  <si>
    <t>Veřejná zakázka: Kolaborativní robotické  zařízení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</si>
</sst>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,###,##0.00###"/>
    <numFmt numFmtId="167" formatCode="_([$$-409]* #,##0.00_);_([$$-409]* \(#,##0.00\);_([$$-409]* &quot;-&quot;??_);_(@_)"/>
    <numFmt numFmtId="168" formatCode="_-* #,##0\ &quot;Kč&quot;_-;\-* #,##0\ &quot;Kč&quot;_-;_-* &quot;-&quot;??\ &quot;Kč&quot;_-;_-@_-"/>
    <numFmt numFmtId="169" formatCode="#,##0.00\ _K_č"/>
    <numFmt numFmtId="170" formatCode="0.0"/>
    <numFmt numFmtId="171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29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/>
    </xf>
    <xf numFmtId="0" fontId="4" fillId="8" borderId="10" xfId="50" applyFont="1" applyFill="1" applyBorder="1" applyAlignment="1">
      <alignment horizontal="center" vertical="center"/>
      <protection/>
    </xf>
    <xf numFmtId="4" fontId="5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left" vertical="center"/>
    </xf>
    <xf numFmtId="0" fontId="1" fillId="33" borderId="13" xfId="52" applyFont="1" applyFill="1" applyBorder="1" applyAlignment="1">
      <alignment horizontal="left"/>
      <protection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 wrapText="1"/>
    </xf>
    <xf numFmtId="2" fontId="29" fillId="8" borderId="16" xfId="0" applyNumberFormat="1" applyFont="1" applyFill="1" applyBorder="1" applyAlignment="1">
      <alignment horizontal="center" vertical="center" wrapText="1"/>
    </xf>
    <xf numFmtId="0" fontId="6" fillId="8" borderId="10" xfId="50" applyFont="1" applyFill="1" applyBorder="1" applyAlignment="1">
      <alignment horizontal="center" vertical="center" wrapText="1"/>
      <protection/>
    </xf>
    <xf numFmtId="0" fontId="4" fillId="8" borderId="17" xfId="50" applyFont="1" applyFill="1" applyBorder="1" applyAlignment="1">
      <alignment horizontal="center" vertical="center"/>
      <protection/>
    </xf>
    <xf numFmtId="4" fontId="29" fillId="8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42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26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1" fontId="27" fillId="0" borderId="0" xfId="0" applyNumberFormat="1" applyFont="1" applyFill="1" applyAlignment="1">
      <alignment horizontal="left"/>
    </xf>
    <xf numFmtId="0" fontId="29" fillId="8" borderId="10" xfId="0" applyFont="1" applyFill="1" applyBorder="1" applyAlignment="1">
      <alignment horizontal="left" vertical="center"/>
    </xf>
    <xf numFmtId="0" fontId="29" fillId="8" borderId="27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9" fontId="25" fillId="0" borderId="28" xfId="0" applyNumberFormat="1" applyFont="1" applyFill="1" applyBorder="1" applyAlignment="1">
      <alignment horizontal="left" vertical="center" wrapText="1"/>
    </xf>
    <xf numFmtId="49" fontId="25" fillId="0" borderId="29" xfId="0" applyNumberFormat="1" applyFont="1" applyFill="1" applyBorder="1" applyAlignment="1">
      <alignment horizontal="left" vertical="center" wrapText="1"/>
    </xf>
    <xf numFmtId="49" fontId="25" fillId="0" borderId="30" xfId="0" applyNumberFormat="1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a 2" xfId="40"/>
    <cellStyle name="Měna 2 2" xfId="41"/>
    <cellStyle name="Měna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51</xdr:row>
      <xdr:rowOff>57150</xdr:rowOff>
    </xdr:from>
    <xdr:to>
      <xdr:col>2</xdr:col>
      <xdr:colOff>1828800</xdr:colOff>
      <xdr:row>71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1553825"/>
          <a:ext cx="2781300" cy="3771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161925</xdr:colOff>
      <xdr:row>51</xdr:row>
      <xdr:rowOff>47625</xdr:rowOff>
    </xdr:from>
    <xdr:to>
      <xdr:col>6</xdr:col>
      <xdr:colOff>552450</xdr:colOff>
      <xdr:row>63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1544300"/>
          <a:ext cx="3705225" cy="2362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38100</xdr:colOff>
      <xdr:row>51</xdr:row>
      <xdr:rowOff>152400</xdr:rowOff>
    </xdr:from>
    <xdr:to>
      <xdr:col>13</xdr:col>
      <xdr:colOff>352425</xdr:colOff>
      <xdr:row>66</xdr:row>
      <xdr:rowOff>85725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11649075"/>
          <a:ext cx="3876675" cy="279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zoomScale="130" zoomScaleNormal="130" zoomScalePageLayoutView="0" workbookViewId="0" topLeftCell="A1">
      <selection activeCell="K10" sqref="K10"/>
    </sheetView>
  </sheetViews>
  <sheetFormatPr defaultColWidth="9.140625" defaultRowHeight="15"/>
  <cols>
    <col min="1" max="1" width="7.28125" style="3" customWidth="1"/>
    <col min="2" max="2" width="17.140625" style="3" customWidth="1"/>
    <col min="3" max="3" width="28.140625" style="3" customWidth="1"/>
    <col min="4" max="4" width="15.57421875" style="3" customWidth="1"/>
    <col min="5" max="5" width="16.57421875" style="3" customWidth="1"/>
    <col min="6" max="6" width="17.57421875" style="3" customWidth="1"/>
    <col min="7" max="7" width="11.00390625" style="3" customWidth="1"/>
    <col min="8" max="8" width="7.7109375" style="3" customWidth="1"/>
    <col min="9" max="16384" width="9.140625" style="3" customWidth="1"/>
  </cols>
  <sheetData>
    <row r="2" spans="1:8" ht="15">
      <c r="A2" s="2" t="s">
        <v>51</v>
      </c>
      <c r="B2" s="2"/>
      <c r="C2" s="2"/>
      <c r="D2" s="2"/>
      <c r="E2" s="2"/>
      <c r="F2" s="2"/>
      <c r="G2" s="2"/>
      <c r="H2" s="2"/>
    </row>
    <row r="3" spans="1:8" ht="15">
      <c r="A3" s="51" t="s">
        <v>49</v>
      </c>
      <c r="B3" s="2"/>
      <c r="C3" s="4"/>
      <c r="D3" s="4"/>
      <c r="E3" s="4"/>
      <c r="F3" s="4"/>
      <c r="G3" s="4"/>
      <c r="H3" s="4"/>
    </row>
    <row r="4" spans="1:8" ht="15">
      <c r="A4" s="2" t="s">
        <v>3</v>
      </c>
      <c r="B4" s="2"/>
      <c r="C4" s="6"/>
      <c r="D4" s="6"/>
      <c r="E4" s="6"/>
      <c r="F4" s="6"/>
      <c r="G4" s="6"/>
      <c r="H4" s="6"/>
    </row>
    <row r="5" ht="15.75" thickBot="1"/>
    <row r="6" spans="1:8" ht="45.75" customHeight="1" thickBot="1">
      <c r="A6" s="8" t="s">
        <v>7</v>
      </c>
      <c r="B6" s="19" t="s">
        <v>14</v>
      </c>
      <c r="C6" s="20" t="s">
        <v>13</v>
      </c>
      <c r="D6" s="17" t="s">
        <v>0</v>
      </c>
      <c r="E6" s="17" t="s">
        <v>16</v>
      </c>
      <c r="F6" s="17" t="s">
        <v>15</v>
      </c>
      <c r="G6" s="17" t="s">
        <v>8</v>
      </c>
      <c r="H6" s="18" t="s">
        <v>10</v>
      </c>
    </row>
    <row r="7" spans="1:8" ht="15.75" thickBot="1">
      <c r="A7" s="10">
        <v>1</v>
      </c>
      <c r="B7" s="11"/>
      <c r="C7" s="12" t="s">
        <v>50</v>
      </c>
      <c r="D7" s="13" t="s">
        <v>1</v>
      </c>
      <c r="E7" s="14">
        <v>2</v>
      </c>
      <c r="F7" s="9"/>
      <c r="G7" s="15" t="s">
        <v>12</v>
      </c>
      <c r="H7" s="16" t="s">
        <v>9</v>
      </c>
    </row>
    <row r="8" spans="3:9" ht="15.75" thickBot="1">
      <c r="C8" s="52" t="s">
        <v>2</v>
      </c>
      <c r="D8" s="53"/>
      <c r="E8" s="53"/>
      <c r="F8" s="21">
        <f>E7*F7</f>
        <v>0</v>
      </c>
      <c r="G8" s="1"/>
      <c r="H8" s="5"/>
      <c r="I8" s="5"/>
    </row>
    <row r="12" spans="1:7" ht="15">
      <c r="A12" s="62" t="s">
        <v>4</v>
      </c>
      <c r="B12" s="62"/>
      <c r="C12" s="62"/>
      <c r="D12" s="7"/>
      <c r="E12" s="7"/>
      <c r="F12" s="7"/>
      <c r="G12" s="7"/>
    </row>
    <row r="13" spans="1:7" ht="15">
      <c r="A13" s="56" t="s">
        <v>5</v>
      </c>
      <c r="B13" s="57"/>
      <c r="C13" s="58"/>
      <c r="D13" s="63"/>
      <c r="E13" s="64"/>
      <c r="F13" s="64"/>
      <c r="G13" s="65"/>
    </row>
    <row r="14" spans="1:7" ht="15">
      <c r="A14" s="56" t="s">
        <v>48</v>
      </c>
      <c r="B14" s="57"/>
      <c r="C14" s="58"/>
      <c r="D14" s="59"/>
      <c r="E14" s="60"/>
      <c r="F14" s="60"/>
      <c r="G14" s="61"/>
    </row>
    <row r="15" spans="1:7" ht="122.25" customHeight="1">
      <c r="A15" s="56" t="s">
        <v>6</v>
      </c>
      <c r="B15" s="57"/>
      <c r="C15" s="58"/>
      <c r="D15" s="59"/>
      <c r="E15" s="60"/>
      <c r="F15" s="60"/>
      <c r="G15" s="61"/>
    </row>
    <row r="18" spans="2:7" ht="15">
      <c r="B18" s="66" t="s">
        <v>11</v>
      </c>
      <c r="C18" s="67"/>
      <c r="D18" s="67"/>
      <c r="E18" s="67"/>
      <c r="F18" s="67"/>
      <c r="G18" s="68"/>
    </row>
    <row r="19" spans="2:7" ht="15">
      <c r="B19" s="69"/>
      <c r="C19" s="70"/>
      <c r="D19" s="70"/>
      <c r="E19" s="70"/>
      <c r="F19" s="70"/>
      <c r="G19" s="71"/>
    </row>
    <row r="20" spans="2:7" ht="15">
      <c r="B20" s="54" t="s">
        <v>25</v>
      </c>
      <c r="C20" s="55"/>
      <c r="D20" s="55"/>
      <c r="E20" s="55"/>
      <c r="F20" s="55"/>
      <c r="G20" s="22"/>
    </row>
    <row r="21" spans="2:7" ht="15">
      <c r="B21" s="23"/>
      <c r="C21" s="24"/>
      <c r="D21" s="24"/>
      <c r="E21" s="24"/>
      <c r="F21" s="24"/>
      <c r="G21" s="25"/>
    </row>
    <row r="22" spans="2:7" ht="15">
      <c r="B22" s="26" t="s">
        <v>17</v>
      </c>
      <c r="C22" s="27"/>
      <c r="D22" s="31" t="s">
        <v>18</v>
      </c>
      <c r="E22" s="32"/>
      <c r="F22" s="32"/>
      <c r="G22" s="33"/>
    </row>
    <row r="23" spans="2:7" ht="15">
      <c r="B23" s="23"/>
      <c r="C23" s="25"/>
      <c r="D23" s="23"/>
      <c r="E23" s="24"/>
      <c r="F23" s="24"/>
      <c r="G23" s="25"/>
    </row>
    <row r="24" spans="2:7" ht="15">
      <c r="B24" s="26" t="s">
        <v>24</v>
      </c>
      <c r="C24" s="27"/>
      <c r="D24" s="31" t="s">
        <v>21</v>
      </c>
      <c r="E24" s="32"/>
      <c r="F24" s="32"/>
      <c r="G24" s="33"/>
    </row>
    <row r="25" spans="2:7" ht="15">
      <c r="B25" s="23"/>
      <c r="C25" s="25"/>
      <c r="D25" s="23"/>
      <c r="E25" s="24"/>
      <c r="F25" s="24"/>
      <c r="G25" s="25"/>
    </row>
    <row r="26" spans="2:7" ht="15">
      <c r="B26" s="26" t="s">
        <v>19</v>
      </c>
      <c r="C26" s="27"/>
      <c r="D26" s="31" t="s">
        <v>28</v>
      </c>
      <c r="E26" s="32"/>
      <c r="F26" s="32"/>
      <c r="G26" s="33"/>
    </row>
    <row r="27" spans="2:7" ht="15">
      <c r="B27" s="23"/>
      <c r="C27" s="25"/>
      <c r="D27" s="23"/>
      <c r="E27" s="24"/>
      <c r="F27" s="24"/>
      <c r="G27" s="25"/>
    </row>
    <row r="28" spans="2:7" ht="15">
      <c r="B28" s="26" t="s">
        <v>23</v>
      </c>
      <c r="C28" s="27"/>
      <c r="D28" s="39" t="s">
        <v>32</v>
      </c>
      <c r="E28" s="32"/>
      <c r="F28" s="32"/>
      <c r="G28" s="33"/>
    </row>
    <row r="29" spans="2:7" ht="15">
      <c r="B29" s="23"/>
      <c r="C29" s="25"/>
      <c r="D29" s="23"/>
      <c r="E29" s="24"/>
      <c r="F29" s="24"/>
      <c r="G29" s="25"/>
    </row>
    <row r="30" spans="2:7" ht="15">
      <c r="B30" s="26" t="s">
        <v>22</v>
      </c>
      <c r="C30" s="27"/>
      <c r="D30" s="38" t="s">
        <v>30</v>
      </c>
      <c r="E30" s="32"/>
      <c r="F30" s="32"/>
      <c r="G30" s="33"/>
    </row>
    <row r="31" spans="2:7" ht="15">
      <c r="B31" s="23"/>
      <c r="C31" s="25"/>
      <c r="D31" s="23"/>
      <c r="E31" s="24"/>
      <c r="F31" s="24"/>
      <c r="G31" s="25"/>
    </row>
    <row r="32" spans="2:7" ht="15">
      <c r="B32" s="26" t="s">
        <v>31</v>
      </c>
      <c r="C32" s="27"/>
      <c r="D32" s="45" t="s">
        <v>47</v>
      </c>
      <c r="E32" s="44"/>
      <c r="F32" s="32"/>
      <c r="G32" s="33"/>
    </row>
    <row r="33" spans="2:7" ht="15">
      <c r="B33" s="23"/>
      <c r="C33" s="25"/>
      <c r="D33" s="23"/>
      <c r="E33" s="24"/>
      <c r="F33" s="24"/>
      <c r="G33" s="25"/>
    </row>
    <row r="34" spans="2:11" ht="15">
      <c r="B34" s="26" t="s">
        <v>20</v>
      </c>
      <c r="C34" s="27"/>
      <c r="D34" s="31" t="s">
        <v>29</v>
      </c>
      <c r="E34" s="32"/>
      <c r="F34" s="32"/>
      <c r="G34" s="33"/>
      <c r="I34"/>
      <c r="J34"/>
      <c r="K34"/>
    </row>
    <row r="35" spans="2:11" ht="15">
      <c r="B35" s="23"/>
      <c r="C35" s="25"/>
      <c r="D35" s="23"/>
      <c r="E35" s="24"/>
      <c r="F35" s="24"/>
      <c r="G35" s="25"/>
      <c r="I35"/>
      <c r="J35"/>
      <c r="K35"/>
    </row>
    <row r="36" spans="2:11" ht="15">
      <c r="B36" s="26" t="s">
        <v>33</v>
      </c>
      <c r="C36" s="27"/>
      <c r="D36" s="31" t="s">
        <v>34</v>
      </c>
      <c r="E36" s="32"/>
      <c r="F36" s="32"/>
      <c r="G36" s="33"/>
      <c r="I36"/>
      <c r="J36"/>
      <c r="K36"/>
    </row>
    <row r="37" spans="2:11" ht="15">
      <c r="B37" s="23"/>
      <c r="C37" s="25"/>
      <c r="D37" s="23"/>
      <c r="E37" s="24"/>
      <c r="F37" s="24"/>
      <c r="G37" s="25"/>
      <c r="I37"/>
      <c r="J37"/>
      <c r="K37"/>
    </row>
    <row r="38" spans="2:11" ht="15">
      <c r="B38" s="28" t="s">
        <v>35</v>
      </c>
      <c r="C38" s="22"/>
      <c r="D38" s="43" t="s">
        <v>39</v>
      </c>
      <c r="E38" s="43"/>
      <c r="F38" s="43"/>
      <c r="G38" s="22"/>
      <c r="I38"/>
      <c r="J38"/>
      <c r="K38"/>
    </row>
    <row r="39" spans="2:11" ht="15">
      <c r="B39" s="23"/>
      <c r="C39" s="25"/>
      <c r="D39" s="24"/>
      <c r="E39" s="24"/>
      <c r="F39" s="24"/>
      <c r="G39" s="25"/>
      <c r="I39"/>
      <c r="J39"/>
      <c r="K39"/>
    </row>
    <row r="40" spans="2:11" ht="15">
      <c r="B40" s="41" t="s">
        <v>36</v>
      </c>
      <c r="C40" s="40"/>
      <c r="D40" s="42" t="s">
        <v>37</v>
      </c>
      <c r="E40" s="34"/>
      <c r="F40" s="34"/>
      <c r="G40" s="35"/>
      <c r="I40"/>
      <c r="J40"/>
      <c r="K40"/>
    </row>
    <row r="41" spans="2:11" ht="15">
      <c r="B41" s="23"/>
      <c r="C41" s="25"/>
      <c r="D41" s="29"/>
      <c r="E41" s="29"/>
      <c r="F41" s="29"/>
      <c r="G41" s="30"/>
      <c r="I41"/>
      <c r="J41"/>
      <c r="K41"/>
    </row>
    <row r="42" spans="2:11" ht="15">
      <c r="B42" s="46" t="s">
        <v>38</v>
      </c>
      <c r="C42" s="47"/>
      <c r="D42" s="46" t="s">
        <v>46</v>
      </c>
      <c r="E42" s="36"/>
      <c r="F42" s="36"/>
      <c r="G42" s="47"/>
      <c r="I42"/>
      <c r="J42"/>
      <c r="K42"/>
    </row>
    <row r="43" spans="2:11" ht="15">
      <c r="B43" s="48"/>
      <c r="C43" s="49"/>
      <c r="D43" s="48"/>
      <c r="E43" s="50"/>
      <c r="F43" s="50"/>
      <c r="G43" s="49"/>
      <c r="I43"/>
      <c r="J43"/>
      <c r="K43"/>
    </row>
    <row r="44" spans="2:11" ht="15">
      <c r="B44" s="46" t="s">
        <v>44</v>
      </c>
      <c r="C44" s="47"/>
      <c r="D44" s="46" t="s">
        <v>45</v>
      </c>
      <c r="E44" s="36"/>
      <c r="F44" s="36"/>
      <c r="G44" s="47"/>
      <c r="I44"/>
      <c r="J44"/>
      <c r="K44"/>
    </row>
    <row r="45" spans="2:11" ht="15">
      <c r="B45" s="48"/>
      <c r="C45" s="49"/>
      <c r="D45" s="48"/>
      <c r="E45" s="50"/>
      <c r="F45" s="50"/>
      <c r="G45" s="49"/>
      <c r="I45"/>
      <c r="J45"/>
      <c r="K45"/>
    </row>
    <row r="46" spans="2:11" ht="15">
      <c r="B46" s="46" t="s">
        <v>40</v>
      </c>
      <c r="C46" s="47"/>
      <c r="D46" s="46" t="s">
        <v>42</v>
      </c>
      <c r="E46" s="36"/>
      <c r="F46" s="36"/>
      <c r="G46" s="47"/>
      <c r="I46"/>
      <c r="J46"/>
      <c r="K46"/>
    </row>
    <row r="47" spans="2:11" ht="15">
      <c r="B47" s="48"/>
      <c r="C47" s="49"/>
      <c r="D47" s="48"/>
      <c r="E47" s="50"/>
      <c r="F47" s="50"/>
      <c r="G47" s="49"/>
      <c r="I47"/>
      <c r="J47"/>
      <c r="K47"/>
    </row>
    <row r="48" spans="2:11" ht="15">
      <c r="B48" s="46" t="s">
        <v>41</v>
      </c>
      <c r="C48" s="47"/>
      <c r="D48" s="46" t="s">
        <v>43</v>
      </c>
      <c r="E48" s="36"/>
      <c r="F48" s="36"/>
      <c r="G48" s="47"/>
      <c r="I48"/>
      <c r="J48"/>
      <c r="K48"/>
    </row>
    <row r="49" spans="2:11" ht="15">
      <c r="B49" s="48"/>
      <c r="C49" s="49"/>
      <c r="D49" s="48"/>
      <c r="E49" s="50"/>
      <c r="F49" s="50"/>
      <c r="G49" s="49"/>
      <c r="I49"/>
      <c r="J49"/>
      <c r="K49"/>
    </row>
    <row r="50" spans="2:7" ht="15">
      <c r="B50" s="37"/>
      <c r="C50" s="37"/>
      <c r="D50" s="37"/>
      <c r="E50" s="37"/>
      <c r="F50" s="37"/>
      <c r="G50" s="37"/>
    </row>
    <row r="51" spans="2:7" ht="15">
      <c r="B51" s="37"/>
      <c r="C51" s="37"/>
      <c r="D51" s="37"/>
      <c r="E51" s="37"/>
      <c r="F51" s="37"/>
      <c r="G51" s="37"/>
    </row>
    <row r="52" spans="2:7" ht="15">
      <c r="B52" s="37"/>
      <c r="C52" s="37"/>
      <c r="D52" s="37"/>
      <c r="E52" s="37"/>
      <c r="F52" s="37"/>
      <c r="G52" s="37"/>
    </row>
    <row r="53" spans="2:7" ht="15">
      <c r="B53" s="37"/>
      <c r="C53" s="37"/>
      <c r="D53" s="37"/>
      <c r="E53" s="37"/>
      <c r="F53" s="37"/>
      <c r="G53" s="37"/>
    </row>
    <row r="54" spans="1:8" ht="15">
      <c r="A54" s="37"/>
      <c r="B54" s="37"/>
      <c r="C54" s="37"/>
      <c r="D54" s="37"/>
      <c r="E54" s="37"/>
      <c r="F54" s="37"/>
      <c r="G54" s="37"/>
      <c r="H54" s="37"/>
    </row>
    <row r="55" spans="1:8" ht="15">
      <c r="A55" s="37"/>
      <c r="H55" s="37"/>
    </row>
    <row r="56" spans="1:8" ht="15">
      <c r="A56" s="37"/>
      <c r="H56" s="37"/>
    </row>
    <row r="57" spans="1:9" ht="15">
      <c r="A57" s="37"/>
      <c r="H57" s="37"/>
      <c r="I57" s="37"/>
    </row>
    <row r="58" spans="1:9" ht="15">
      <c r="A58" s="37"/>
      <c r="H58" s="37"/>
      <c r="I58" s="37"/>
    </row>
    <row r="59" spans="1:9" ht="15">
      <c r="A59" s="37"/>
      <c r="H59" s="37"/>
      <c r="I59" s="37"/>
    </row>
    <row r="60" spans="1:9" ht="15">
      <c r="A60" s="37"/>
      <c r="H60" s="37"/>
      <c r="I60" s="37"/>
    </row>
    <row r="61" spans="1:9" ht="15">
      <c r="A61" s="37"/>
      <c r="H61" s="37"/>
      <c r="I61" s="37"/>
    </row>
    <row r="62" spans="1:9" ht="15">
      <c r="A62" s="37"/>
      <c r="H62" s="37"/>
      <c r="I62" s="37"/>
    </row>
    <row r="63" spans="1:9" ht="15">
      <c r="A63" s="37"/>
      <c r="H63" s="37"/>
      <c r="I63" s="37"/>
    </row>
    <row r="64" spans="1:9" ht="15">
      <c r="A64" s="37"/>
      <c r="H64" s="37"/>
      <c r="I64" s="37"/>
    </row>
    <row r="65" ht="15"/>
    <row r="66" ht="15"/>
    <row r="67" ht="15"/>
    <row r="68" ht="15"/>
    <row r="69" ht="15"/>
    <row r="70" ht="15"/>
    <row r="71" ht="15"/>
  </sheetData>
  <sheetProtection password="CF05" sheet="1"/>
  <protectedRanges>
    <protectedRange sqref="F6:F7" name="Oblast2"/>
    <protectedRange sqref="D13:G15" name="Oblast1"/>
  </protectedRanges>
  <mergeCells count="10">
    <mergeCell ref="C8:E8"/>
    <mergeCell ref="B20:F20"/>
    <mergeCell ref="A15:C15"/>
    <mergeCell ref="D15:G15"/>
    <mergeCell ref="A12:C12"/>
    <mergeCell ref="A13:C13"/>
    <mergeCell ref="D13:G13"/>
    <mergeCell ref="A14:C14"/>
    <mergeCell ref="D14:G14"/>
    <mergeCell ref="B18:G19"/>
  </mergeCells>
  <conditionalFormatting sqref="D42:D65536 D16:D17 D9:D11 D5 C2:C4 D1 D21:D23 D25">
    <cfRule type="expression" priority="50" dxfId="15" stopIfTrue="1">
      <formula>AND(COUNTIF($D$42:$D$65536,C1)+COUNTIF($D$16:$D$17,C1)+COUNTIF($D$9:$D$11,C1)+COUNTIF($D$5:$D$5,C1)+COUNTIF($C$2:$C$4,C1)+COUNTIF($D$1:$D$1,C1)+COUNTIF($D$21:$D$21,C1)+COUNTIF($D$22:$D$23,C1)+COUNTIF($D$25:$D$25,C1)&gt;1,NOT(ISBLANK(C1)))</formula>
    </cfRule>
  </conditionalFormatting>
  <conditionalFormatting sqref="D24">
    <cfRule type="duplicateValues" priority="48" dxfId="16" stopIfTrue="1">
      <formula>AND(COUNTIF($D$24:$D$24,D24)&gt;1,NOT(ISBLANK(D24)))</formula>
    </cfRule>
  </conditionalFormatting>
  <conditionalFormatting sqref="D33">
    <cfRule type="duplicateValues" priority="35" dxfId="16" stopIfTrue="1">
      <formula>AND(COUNTIF($D$33:$D$33,D33)&gt;1,NOT(ISBLANK(D33)))</formula>
    </cfRule>
  </conditionalFormatting>
  <conditionalFormatting sqref="D32">
    <cfRule type="duplicateValues" priority="34" dxfId="16" stopIfTrue="1">
      <formula>AND(COUNTIF($D$32:$D$32,D32)&gt;1,NOT(ISBLANK(D32)))</formula>
    </cfRule>
  </conditionalFormatting>
  <conditionalFormatting sqref="D35">
    <cfRule type="duplicateValues" priority="33" dxfId="16" stopIfTrue="1">
      <formula>AND(COUNTIF($D$35:$D$35,D35)&gt;1,NOT(ISBLANK(D35)))</formula>
    </cfRule>
  </conditionalFormatting>
  <conditionalFormatting sqref="D34">
    <cfRule type="duplicateValues" priority="32" dxfId="16" stopIfTrue="1">
      <formula>AND(COUNTIF($D$34:$D$34,D34)&gt;1,NOT(ISBLANK(D34)))</formula>
    </cfRule>
  </conditionalFormatting>
  <conditionalFormatting sqref="D37:D39">
    <cfRule type="duplicateValues" priority="15" dxfId="16" stopIfTrue="1">
      <formula>AND(COUNTIF($D$37:$D$39,D37)&gt;1,NOT(ISBLANK(D37)))</formula>
    </cfRule>
  </conditionalFormatting>
  <conditionalFormatting sqref="D36">
    <cfRule type="duplicateValues" priority="14" dxfId="16" stopIfTrue="1">
      <formula>AND(COUNTIF($D$36:$D$36,D36)&gt;1,NOT(ISBLANK(D36)))</formula>
    </cfRule>
  </conditionalFormatting>
  <conditionalFormatting sqref="C8">
    <cfRule type="duplicateValues" priority="11" dxfId="16" stopIfTrue="1">
      <formula>AND(COUNTIF($C$8:$C$8,C8)&gt;1,NOT(ISBLANK(C8)))</formula>
    </cfRule>
  </conditionalFormatting>
  <conditionalFormatting sqref="D27">
    <cfRule type="duplicateValues" priority="8" dxfId="16" stopIfTrue="1">
      <formula>AND(COUNTIF($D$27:$D$27,D27)&gt;1,NOT(ISBLANK(D27)))</formula>
    </cfRule>
  </conditionalFormatting>
  <conditionalFormatting sqref="D26">
    <cfRule type="duplicateValues" priority="7" dxfId="16" stopIfTrue="1">
      <formula>AND(COUNTIF($D$26:$D$26,D26)&gt;1,NOT(ISBLANK(D26)))</formula>
    </cfRule>
  </conditionalFormatting>
  <conditionalFormatting sqref="D31">
    <cfRule type="duplicateValues" priority="6" dxfId="16" stopIfTrue="1">
      <formula>AND(COUNTIF($D$31:$D$31,D31)&gt;1,NOT(ISBLANK(D31)))</formula>
    </cfRule>
  </conditionalFormatting>
  <conditionalFormatting sqref="D29">
    <cfRule type="duplicateValues" priority="4" dxfId="16" stopIfTrue="1">
      <formula>AND(COUNTIF($D$29:$D$29,D29)&gt;1,NOT(ISBLANK(D29)))</formula>
    </cfRule>
  </conditionalFormatting>
  <conditionalFormatting sqref="D40:D41">
    <cfRule type="expression" priority="75" dxfId="15" stopIfTrue="1">
      <formula>AND(COUNTIF($D$40:$D$41,D40)+COUNTIF('Technická specifikace - část 1'!#REF!,D40)&gt;1,NOT(ISBLANK(D40)))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E22" sqref="E22"/>
    </sheetView>
  </sheetViews>
  <sheetFormatPr defaultColWidth="9.140625" defaultRowHeight="15"/>
  <sheetData>
    <row r="1" spans="1:3" ht="15">
      <c r="A1" s="41" t="s">
        <v>27</v>
      </c>
      <c r="B1" s="40"/>
      <c r="C1" s="42" t="s">
        <v>26</v>
      </c>
    </row>
  </sheetData>
  <sheetProtection/>
  <conditionalFormatting sqref="C1">
    <cfRule type="duplicateValues" priority="1" dxfId="16" stopIfTrue="1">
      <formula>AND(COUNTIF($C$1:$C$1,C1)&gt;1,NOT(ISBLANK(C1)))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Horáková Viktoria</cp:lastModifiedBy>
  <cp:lastPrinted>2021-11-03T09:49:07Z</cp:lastPrinted>
  <dcterms:created xsi:type="dcterms:W3CDTF">2017-03-03T09:53:14Z</dcterms:created>
  <dcterms:modified xsi:type="dcterms:W3CDTF">2024-03-12T13:41:39Z</dcterms:modified>
  <cp:category/>
  <cp:version/>
  <cp:contentType/>
  <cp:contentStatus/>
</cp:coreProperties>
</file>