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Technická specifikace - část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<sst xmlns="http://schemas.openxmlformats.org/spreadsheetml/2006/main" count="40" uniqueCount="40">
  <si>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MJ</t>
  </si>
  <si>
    <t>KS</t>
  </si>
  <si>
    <t>Nabídková cena celkem v Kč bez DPH</t>
  </si>
  <si>
    <t>Příloha č. 1 - Technická specifikace a ceník</t>
  </si>
  <si>
    <t>Identifikační údaje:</t>
  </si>
  <si>
    <t>Název/jméno prodávajícího:</t>
  </si>
  <si>
    <t>Razítko a podpis osoby oprávněné jednat jménem či za prodávajícího:</t>
  </si>
  <si>
    <t>p.č.</t>
  </si>
  <si>
    <t>Technická specifikace</t>
  </si>
  <si>
    <t>Číslo artiklu</t>
  </si>
  <si>
    <t>Maximální roční množství/MJ</t>
  </si>
  <si>
    <t>Vlastnosti</t>
  </si>
  <si>
    <t>Hmotnost</t>
  </si>
  <si>
    <t>Vstupní otáčky nominální</t>
  </si>
  <si>
    <t>Provozní teploty</t>
  </si>
  <si>
    <t>5 mm</t>
  </si>
  <si>
    <t>3000 ot/min</t>
  </si>
  <si>
    <t>max. 8 kg</t>
  </si>
  <si>
    <t>Zdvih</t>
  </si>
  <si>
    <t>Opakovatelnost polohování</t>
  </si>
  <si>
    <t>Přípustné zatížení v ose pístu</t>
  </si>
  <si>
    <t>Stoupání pohybového šroubu</t>
  </si>
  <si>
    <t>paralelní provedení spojení s pohonem</t>
  </si>
  <si>
    <t>Připojovací rozměry</t>
  </si>
  <si>
    <t>dle nákresu</t>
  </si>
  <si>
    <t>Jednotková nabídková cena v Kč bez DPH za MJ včetně dopravy</t>
  </si>
  <si>
    <t>Nabídková cena v Kč bez DPH za maximální množství včetně dopravy</t>
  </si>
  <si>
    <t>IČO:</t>
  </si>
  <si>
    <r>
      <t xml:space="preserve">0°C </t>
    </r>
    <r>
      <rPr>
        <sz val="11"/>
        <color indexed="8"/>
        <rFont val="Calibri"/>
        <family val="2"/>
      </rPr>
      <t>÷</t>
    </r>
    <r>
      <rPr>
        <sz val="11"/>
        <color theme="1"/>
        <rFont val="Calibri"/>
        <family val="2"/>
      </rPr>
      <t xml:space="preserve"> +40°C</t>
    </r>
  </si>
  <si>
    <t>max. ±0,1 mm</t>
  </si>
  <si>
    <t>10 000 N</t>
  </si>
  <si>
    <t>vstup - svěrný spoj</t>
  </si>
  <si>
    <t>zakončení pístní tyče - vnější závit M16x1,5</t>
  </si>
  <si>
    <t>Předvysunutí pístnice</t>
  </si>
  <si>
    <t>50 mm</t>
  </si>
  <si>
    <t>145 mm</t>
  </si>
  <si>
    <t>Veřejná zakázka:Aktuátor</t>
  </si>
  <si>
    <t xml:space="preserve">Název </t>
  </si>
  <si>
    <t>Aktuátor</t>
  </si>
  <si>
    <t>Kupní  smlouva č. S82/24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</si>
</sst>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,###,##0.00###"/>
    <numFmt numFmtId="167" formatCode="_([$$-409]* #,##0.00_);_([$$-409]* \(#,##0.00\);_([$$-409]* &quot;-&quot;??_);_(@_)"/>
    <numFmt numFmtId="168" formatCode="_-* #,##0\ &quot;Kč&quot;_-;\-* #,##0\ &quot;Kč&quot;_-;_-* &quot;-&quot;??\ &quot;Kč&quot;_-;_-@_-"/>
    <numFmt numFmtId="169" formatCode="#,##0.00\ _K_č"/>
    <numFmt numFmtId="170" formatCode="0.0"/>
    <numFmt numFmtId="171" formatCode="[$-405]dddd\ d\.\ mmmm\ yyyy"/>
    <numFmt numFmtId="172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48" fillId="0" borderId="0" xfId="0" applyFont="1" applyAlignment="1">
      <alignment/>
    </xf>
    <xf numFmtId="0" fontId="30" fillId="0" borderId="0" xfId="0" applyFont="1" applyAlignment="1">
      <alignment/>
    </xf>
    <xf numFmtId="1" fontId="5" fillId="33" borderId="0" xfId="0" applyNumberFormat="1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9" fillId="8" borderId="18" xfId="0" applyFont="1" applyFill="1" applyBorder="1" applyAlignment="1">
      <alignment horizontal="left" vertical="center"/>
    </xf>
    <xf numFmtId="2" fontId="49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2" fontId="49" fillId="8" borderId="19" xfId="0" applyNumberFormat="1" applyFont="1" applyFill="1" applyBorder="1" applyAlignment="1">
      <alignment horizontal="center" vertical="center" wrapText="1"/>
    </xf>
    <xf numFmtId="2" fontId="49" fillId="8" borderId="20" xfId="0" applyNumberFormat="1" applyFont="1" applyFill="1" applyBorder="1" applyAlignment="1">
      <alignment horizontal="center" vertical="center" wrapText="1"/>
    </xf>
    <xf numFmtId="2" fontId="49" fillId="8" borderId="21" xfId="0" applyNumberFormat="1" applyFont="1" applyFill="1" applyBorder="1" applyAlignment="1">
      <alignment horizontal="center" vertical="center" wrapText="1"/>
    </xf>
    <xf numFmtId="1" fontId="26" fillId="33" borderId="0" xfId="0" applyNumberFormat="1" applyFont="1" applyFill="1" applyAlignment="1">
      <alignment horizontal="left"/>
    </xf>
    <xf numFmtId="172" fontId="49" fillId="8" borderId="22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/>
    </xf>
    <xf numFmtId="0" fontId="24" fillId="33" borderId="20" xfId="52" applyFont="1" applyFill="1" applyBorder="1" applyAlignment="1">
      <alignment horizontal="center"/>
      <protection/>
    </xf>
    <xf numFmtId="172" fontId="28" fillId="34" borderId="21" xfId="0" applyNumberFormat="1" applyFont="1" applyFill="1" applyBorder="1" applyAlignment="1" applyProtection="1">
      <alignment horizontal="center" vertical="center" wrapText="1"/>
      <protection locked="0"/>
    </xf>
    <xf numFmtId="172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9" fillId="8" borderId="23" xfId="0" applyFont="1" applyFill="1" applyBorder="1" applyAlignment="1">
      <alignment horizontal="left" vertical="center"/>
    </xf>
    <xf numFmtId="0" fontId="49" fillId="8" borderId="18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49" fontId="23" fillId="0" borderId="24" xfId="0" applyNumberFormat="1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left" vertical="center" wrapText="1"/>
    </xf>
    <xf numFmtId="49" fontId="23" fillId="0" borderId="26" xfId="0" applyNumberFormat="1" applyFont="1" applyFill="1" applyBorder="1" applyAlignment="1">
      <alignment horizontal="left" vertical="center" wrapText="1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25" xfId="0" applyFont="1" applyFill="1" applyBorder="1" applyAlignment="1" applyProtection="1">
      <alignment horizontal="center"/>
      <protection locked="0"/>
    </xf>
    <xf numFmtId="0" fontId="0" fillId="35" borderId="26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>
      <alignment horizontal="left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a 2" xfId="40"/>
    <cellStyle name="Měna 2 2" xfId="41"/>
    <cellStyle name="Měna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43</xdr:row>
      <xdr:rowOff>28575</xdr:rowOff>
    </xdr:from>
    <xdr:to>
      <xdr:col>7</xdr:col>
      <xdr:colOff>180975</xdr:colOff>
      <xdr:row>64</xdr:row>
      <xdr:rowOff>57150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172700"/>
          <a:ext cx="67722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115" zoomScaleNormal="115" zoomScalePageLayoutView="0" workbookViewId="0" topLeftCell="A1">
      <selection activeCell="F80" sqref="F80"/>
    </sheetView>
  </sheetViews>
  <sheetFormatPr defaultColWidth="9.140625" defaultRowHeight="15"/>
  <cols>
    <col min="1" max="1" width="7.421875" style="2" customWidth="1"/>
    <col min="2" max="2" width="17.140625" style="2" customWidth="1"/>
    <col min="3" max="3" width="28.140625" style="2" customWidth="1"/>
    <col min="4" max="4" width="15.57421875" style="2" customWidth="1"/>
    <col min="5" max="6" width="16.57421875" style="2" customWidth="1"/>
    <col min="7" max="7" width="17.57421875" style="2" customWidth="1"/>
    <col min="8" max="8" width="11.00390625" style="2" customWidth="1"/>
    <col min="9" max="9" width="7.57421875" style="2" customWidth="1"/>
    <col min="10" max="16384" width="9.140625" style="2" customWidth="1"/>
  </cols>
  <sheetData>
    <row r="1" spans="1:2" ht="15">
      <c r="A1" s="36"/>
      <c r="B1" s="36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48" t="s">
        <v>39</v>
      </c>
      <c r="B3" s="37"/>
      <c r="C3" s="38"/>
      <c r="D3" s="3"/>
      <c r="E3" s="3"/>
      <c r="F3" s="3"/>
      <c r="G3" s="3"/>
      <c r="H3" s="3"/>
      <c r="I3" s="3"/>
    </row>
    <row r="4" spans="1:9" ht="15">
      <c r="A4" s="1" t="s">
        <v>3</v>
      </c>
      <c r="B4" s="1"/>
      <c r="C4" s="5"/>
      <c r="D4" s="5"/>
      <c r="E4" s="5"/>
      <c r="F4" s="5"/>
      <c r="G4" s="5"/>
      <c r="H4" s="5"/>
      <c r="I4" s="5"/>
    </row>
    <row r="5" ht="15.75" thickBot="1"/>
    <row r="6" spans="1:9" ht="59.25" customHeight="1" thickBot="1">
      <c r="A6" s="45" t="s">
        <v>7</v>
      </c>
      <c r="B6" s="46" t="s">
        <v>9</v>
      </c>
      <c r="C6" s="46" t="s">
        <v>37</v>
      </c>
      <c r="D6" s="46" t="s">
        <v>0</v>
      </c>
      <c r="E6" s="46" t="s">
        <v>10</v>
      </c>
      <c r="F6" s="46" t="s">
        <v>25</v>
      </c>
      <c r="G6" s="47" t="s">
        <v>26</v>
      </c>
      <c r="H6" s="41"/>
      <c r="I6" s="41"/>
    </row>
    <row r="7" spans="1:9" ht="15.75" thickBot="1">
      <c r="A7" s="50">
        <v>1</v>
      </c>
      <c r="B7" s="53">
        <v>760000028200</v>
      </c>
      <c r="C7" s="54" t="s">
        <v>38</v>
      </c>
      <c r="D7" s="51" t="s">
        <v>1</v>
      </c>
      <c r="E7" s="52">
        <v>4</v>
      </c>
      <c r="F7" s="55"/>
      <c r="G7" s="56">
        <f>F7*E7</f>
        <v>0</v>
      </c>
      <c r="H7" s="42"/>
      <c r="I7" s="42"/>
    </row>
    <row r="8" spans="1:10" ht="15.75" thickBot="1">
      <c r="A8" s="35"/>
      <c r="B8" s="35"/>
      <c r="C8" s="63" t="s">
        <v>2</v>
      </c>
      <c r="D8" s="64"/>
      <c r="E8" s="64"/>
      <c r="F8" s="40"/>
      <c r="G8" s="49">
        <f>G7</f>
        <v>0</v>
      </c>
      <c r="H8" s="43"/>
      <c r="I8" s="44"/>
      <c r="J8" s="4"/>
    </row>
    <row r="12" spans="1:8" ht="15">
      <c r="A12" s="73" t="s">
        <v>4</v>
      </c>
      <c r="B12" s="73"/>
      <c r="C12" s="73"/>
      <c r="D12" s="6"/>
      <c r="E12" s="6"/>
      <c r="F12" s="6"/>
      <c r="G12" s="6"/>
      <c r="H12" s="6"/>
    </row>
    <row r="13" spans="1:8" ht="15">
      <c r="A13" s="67" t="s">
        <v>5</v>
      </c>
      <c r="B13" s="68"/>
      <c r="C13" s="69"/>
      <c r="D13" s="74"/>
      <c r="E13" s="75"/>
      <c r="F13" s="75"/>
      <c r="G13" s="75"/>
      <c r="H13" s="76"/>
    </row>
    <row r="14" spans="1:8" ht="15">
      <c r="A14" s="67" t="s">
        <v>27</v>
      </c>
      <c r="B14" s="68"/>
      <c r="C14" s="69"/>
      <c r="D14" s="70"/>
      <c r="E14" s="71"/>
      <c r="F14" s="71"/>
      <c r="G14" s="71"/>
      <c r="H14" s="72"/>
    </row>
    <row r="15" spans="1:8" ht="122.25" customHeight="1">
      <c r="A15" s="67" t="s">
        <v>6</v>
      </c>
      <c r="B15" s="68"/>
      <c r="C15" s="69"/>
      <c r="D15" s="70"/>
      <c r="E15" s="71"/>
      <c r="F15" s="71"/>
      <c r="G15" s="71"/>
      <c r="H15" s="72"/>
    </row>
    <row r="18" spans="2:8" ht="15">
      <c r="B18" s="57" t="s">
        <v>8</v>
      </c>
      <c r="C18" s="58"/>
      <c r="D18" s="58"/>
      <c r="E18" s="58"/>
      <c r="F18" s="58"/>
      <c r="G18" s="58"/>
      <c r="H18" s="59"/>
    </row>
    <row r="19" spans="2:8" ht="15">
      <c r="B19" s="60"/>
      <c r="C19" s="61"/>
      <c r="D19" s="61"/>
      <c r="E19" s="61"/>
      <c r="F19" s="61"/>
      <c r="G19" s="61"/>
      <c r="H19" s="62"/>
    </row>
    <row r="20" spans="2:8" ht="15">
      <c r="B20" s="65"/>
      <c r="C20" s="66"/>
      <c r="D20" s="66"/>
      <c r="E20" s="66"/>
      <c r="F20" s="66"/>
      <c r="G20" s="66"/>
      <c r="H20" s="7"/>
    </row>
    <row r="21" spans="2:8" ht="15">
      <c r="B21" s="9"/>
      <c r="C21" s="10"/>
      <c r="D21" s="10"/>
      <c r="E21" s="10"/>
      <c r="F21" s="10"/>
      <c r="G21" s="10"/>
      <c r="H21" s="8"/>
    </row>
    <row r="22" spans="2:8" ht="15">
      <c r="B22" s="11" t="s">
        <v>11</v>
      </c>
      <c r="C22" s="12"/>
      <c r="D22" s="13" t="s">
        <v>22</v>
      </c>
      <c r="E22" s="14"/>
      <c r="F22" s="14"/>
      <c r="G22" s="14"/>
      <c r="H22" s="15"/>
    </row>
    <row r="23" spans="2:8" ht="15">
      <c r="B23" s="20"/>
      <c r="C23" s="21"/>
      <c r="D23" s="28" t="s">
        <v>32</v>
      </c>
      <c r="E23" s="23"/>
      <c r="F23" s="23"/>
      <c r="G23" s="23"/>
      <c r="H23" s="24"/>
    </row>
    <row r="24" spans="2:8" ht="15">
      <c r="B24" s="20"/>
      <c r="C24" s="21"/>
      <c r="D24" s="28" t="s">
        <v>31</v>
      </c>
      <c r="E24" s="23"/>
      <c r="F24" s="23"/>
      <c r="G24" s="23"/>
      <c r="H24" s="24"/>
    </row>
    <row r="25" spans="2:8" ht="15">
      <c r="B25" s="11" t="s">
        <v>18</v>
      </c>
      <c r="C25" s="12"/>
      <c r="D25" s="13" t="s">
        <v>35</v>
      </c>
      <c r="E25" s="14"/>
      <c r="F25" s="14"/>
      <c r="G25" s="14"/>
      <c r="H25" s="15"/>
    </row>
    <row r="26" spans="2:8" ht="15">
      <c r="B26" s="16"/>
      <c r="C26" s="17"/>
      <c r="D26" s="16"/>
      <c r="E26" s="18"/>
      <c r="F26" s="18"/>
      <c r="G26" s="18"/>
      <c r="H26" s="17"/>
    </row>
    <row r="27" spans="2:8" ht="15">
      <c r="B27" s="11" t="s">
        <v>33</v>
      </c>
      <c r="C27" s="12"/>
      <c r="D27" s="13" t="s">
        <v>34</v>
      </c>
      <c r="E27" s="14"/>
      <c r="F27" s="14"/>
      <c r="G27" s="14"/>
      <c r="H27" s="15"/>
    </row>
    <row r="28" spans="2:8" ht="15">
      <c r="B28" s="16"/>
      <c r="C28" s="17"/>
      <c r="D28" s="16"/>
      <c r="E28" s="18"/>
      <c r="F28" s="18"/>
      <c r="G28" s="18"/>
      <c r="H28" s="17"/>
    </row>
    <row r="29" spans="2:8" ht="15">
      <c r="B29" s="20" t="s">
        <v>21</v>
      </c>
      <c r="C29" s="21"/>
      <c r="D29" s="20" t="s">
        <v>15</v>
      </c>
      <c r="E29" s="39"/>
      <c r="F29" s="39"/>
      <c r="G29" s="39"/>
      <c r="H29" s="21"/>
    </row>
    <row r="30" spans="2:8" ht="15">
      <c r="B30" s="20"/>
      <c r="C30" s="21"/>
      <c r="D30" s="20"/>
      <c r="E30" s="39"/>
      <c r="F30" s="39"/>
      <c r="G30" s="39"/>
      <c r="H30" s="21"/>
    </row>
    <row r="31" spans="2:8" ht="15">
      <c r="B31" s="11" t="s">
        <v>13</v>
      </c>
      <c r="C31" s="12"/>
      <c r="D31" s="13" t="s">
        <v>16</v>
      </c>
      <c r="E31" s="14"/>
      <c r="F31" s="14"/>
      <c r="G31" s="14"/>
      <c r="H31" s="15"/>
    </row>
    <row r="32" spans="2:8" ht="15">
      <c r="B32" s="16"/>
      <c r="C32" s="17"/>
      <c r="D32" s="16"/>
      <c r="E32" s="18"/>
      <c r="F32" s="18"/>
      <c r="G32" s="18"/>
      <c r="H32" s="17"/>
    </row>
    <row r="33" spans="2:8" ht="15">
      <c r="B33" s="11" t="s">
        <v>20</v>
      </c>
      <c r="C33" s="12"/>
      <c r="D33" s="13" t="s">
        <v>30</v>
      </c>
      <c r="E33" s="14"/>
      <c r="F33" s="14"/>
      <c r="G33" s="14"/>
      <c r="H33" s="15"/>
    </row>
    <row r="34" spans="2:8" ht="15">
      <c r="B34" s="16"/>
      <c r="C34" s="17"/>
      <c r="D34" s="16"/>
      <c r="E34" s="18"/>
      <c r="F34" s="18"/>
      <c r="G34" s="18"/>
      <c r="H34" s="17"/>
    </row>
    <row r="35" spans="2:8" ht="15">
      <c r="B35" s="11" t="s">
        <v>19</v>
      </c>
      <c r="C35" s="12"/>
      <c r="D35" s="27" t="s">
        <v>29</v>
      </c>
      <c r="E35" s="14"/>
      <c r="F35" s="14"/>
      <c r="G35" s="14"/>
      <c r="H35" s="15"/>
    </row>
    <row r="36" spans="2:8" ht="15">
      <c r="B36" s="16"/>
      <c r="C36" s="17"/>
      <c r="D36" s="16"/>
      <c r="E36" s="18"/>
      <c r="F36" s="18"/>
      <c r="G36" s="18"/>
      <c r="H36" s="17"/>
    </row>
    <row r="37" spans="2:8" ht="15">
      <c r="B37" s="20" t="s">
        <v>14</v>
      </c>
      <c r="C37" s="21"/>
      <c r="D37" s="22" t="s">
        <v>28</v>
      </c>
      <c r="E37" s="23"/>
      <c r="F37" s="23"/>
      <c r="G37" s="23"/>
      <c r="H37" s="24"/>
    </row>
    <row r="38" spans="2:8" ht="15">
      <c r="B38" s="16"/>
      <c r="C38" s="17"/>
      <c r="D38" s="25"/>
      <c r="E38" s="25"/>
      <c r="F38" s="25"/>
      <c r="G38" s="25"/>
      <c r="H38" s="26"/>
    </row>
    <row r="39" spans="2:8" ht="15">
      <c r="B39" s="11" t="s">
        <v>12</v>
      </c>
      <c r="C39" s="12"/>
      <c r="D39" s="19" t="s">
        <v>17</v>
      </c>
      <c r="E39" s="14"/>
      <c r="F39" s="14"/>
      <c r="G39" s="14"/>
      <c r="H39" s="15"/>
    </row>
    <row r="40" spans="2:8" ht="15">
      <c r="B40" s="16"/>
      <c r="C40" s="17"/>
      <c r="D40" s="16"/>
      <c r="E40" s="18"/>
      <c r="F40" s="18"/>
      <c r="G40" s="18"/>
      <c r="H40" s="17"/>
    </row>
    <row r="41" spans="2:8" ht="15">
      <c r="B41" s="29" t="s">
        <v>23</v>
      </c>
      <c r="C41" s="30"/>
      <c r="D41" s="29" t="s">
        <v>24</v>
      </c>
      <c r="E41" s="30"/>
      <c r="F41" s="30"/>
      <c r="G41" s="30"/>
      <c r="H41" s="31"/>
    </row>
    <row r="42" spans="2:8" ht="15">
      <c r="B42" s="32"/>
      <c r="C42" s="33"/>
      <c r="D42" s="32"/>
      <c r="E42" s="33"/>
      <c r="F42" s="33"/>
      <c r="G42" s="33"/>
      <c r="H42" s="34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 password="CF05" sheet="1"/>
  <mergeCells count="10">
    <mergeCell ref="B18:H19"/>
    <mergeCell ref="C8:E8"/>
    <mergeCell ref="B20:G20"/>
    <mergeCell ref="A15:C15"/>
    <mergeCell ref="D15:H15"/>
    <mergeCell ref="A12:C12"/>
    <mergeCell ref="A13:C13"/>
    <mergeCell ref="D13:H13"/>
    <mergeCell ref="A14:C14"/>
    <mergeCell ref="D14:H14"/>
  </mergeCells>
  <conditionalFormatting sqref="D41:D65536 D16:D17 D9:D11 D5 C2:C4 D1 D21 D27:D30 D32">
    <cfRule type="expression" priority="128" dxfId="12" stopIfTrue="1">
      <formula>AND(COUNTIF($D$41:$D$65536,C1)+COUNTIF($D$16:$D$17,C1)+COUNTIF($D$9:$D$11,C1)+COUNTIF($D$5:$D$5,C1)+COUNTIF($C$2:$C$4,C1)+COUNTIF($D$1:$D$1,C1)+COUNTIF($D$21:$D$21,C1)+COUNTIF($D$27:$D$28,C1)+COUNTIF($D$32:$D$32,C1)&gt;1,NOT(ISBLANK(C1)))</formula>
    </cfRule>
  </conditionalFormatting>
  <conditionalFormatting sqref="D22">
    <cfRule type="duplicateValues" priority="45" dxfId="13" stopIfTrue="1">
      <formula>AND(COUNTIF($D$22:$D$22,D22)&gt;1,NOT(ISBLANK(D22)))</formula>
    </cfRule>
  </conditionalFormatting>
  <conditionalFormatting sqref="D31">
    <cfRule type="duplicateValues" priority="44" dxfId="13" stopIfTrue="1">
      <formula>AND(COUNTIF($D$31:$D$31,D31)&gt;1,NOT(ISBLANK(D31)))</formula>
    </cfRule>
  </conditionalFormatting>
  <conditionalFormatting sqref="D34">
    <cfRule type="duplicateValues" priority="43" dxfId="13" stopIfTrue="1">
      <formula>AND(COUNTIF($D$34:$D$34,D34)&gt;1,NOT(ISBLANK(D34)))</formula>
    </cfRule>
  </conditionalFormatting>
  <conditionalFormatting sqref="D33">
    <cfRule type="duplicateValues" priority="42" dxfId="13" stopIfTrue="1">
      <formula>AND(COUNTIF($D$33:$D$33,D33)&gt;1,NOT(ISBLANK(D33)))</formula>
    </cfRule>
  </conditionalFormatting>
  <conditionalFormatting sqref="D36">
    <cfRule type="duplicateValues" priority="31" dxfId="13" stopIfTrue="1">
      <formula>AND(COUNTIF($D$36:$D$36,D36)&gt;1,NOT(ISBLANK(D36)))</formula>
    </cfRule>
  </conditionalFormatting>
  <conditionalFormatting sqref="D35">
    <cfRule type="duplicateValues" priority="30" dxfId="13" stopIfTrue="1">
      <formula>AND(COUNTIF($D$35:$D$35,D35)&gt;1,NOT(ISBLANK(D35)))</formula>
    </cfRule>
  </conditionalFormatting>
  <conditionalFormatting sqref="C8">
    <cfRule type="duplicateValues" priority="7" dxfId="13" stopIfTrue="1">
      <formula>AND(COUNTIF($C$8:$C$8,C8)&gt;1,NOT(ISBLANK(C8)))</formula>
    </cfRule>
  </conditionalFormatting>
  <conditionalFormatting sqref="D40">
    <cfRule type="duplicateValues" priority="79" dxfId="13" stopIfTrue="1">
      <formula>AND(COUNTIF($D$40:$D$40,D40)&gt;1,NOT(ISBLANK(D40)))</formula>
    </cfRule>
  </conditionalFormatting>
  <conditionalFormatting sqref="D25:D26">
    <cfRule type="duplicateValues" priority="1" dxfId="13" stopIfTrue="1">
      <formula>AND(COUNTIF($D$25:$D$26,D25)&gt;1,NOT(ISBLANK(D25)))</formula>
    </cfRule>
  </conditionalFormatting>
  <conditionalFormatting sqref="D37:D38">
    <cfRule type="duplicateValues" priority="118" dxfId="13" stopIfTrue="1">
      <formula>AND(COUNTIF($D$37:$D$38,D37)&gt;1,NOT(ISBLANK(D37)))</formula>
    </cfRule>
  </conditionalFormatting>
  <conditionalFormatting sqref="D23:D24">
    <cfRule type="duplicateValues" priority="127" dxfId="13" stopIfTrue="1">
      <formula>AND(COUNTIF($D$23:$D$24,D23)&gt;1,NOT(ISBLANK(D23)))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Horáková Viktoria</cp:lastModifiedBy>
  <cp:lastPrinted>2021-11-03T09:49:07Z</cp:lastPrinted>
  <dcterms:created xsi:type="dcterms:W3CDTF">2017-03-03T09:53:14Z</dcterms:created>
  <dcterms:modified xsi:type="dcterms:W3CDTF">2024-04-15T07:07:17Z</dcterms:modified>
  <cp:category/>
  <cp:version/>
  <cp:contentType/>
  <cp:contentStatus/>
</cp:coreProperties>
</file>