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  <sheet name="Nákupy za předcházející VZ" sheetId="2" r:id="rId2"/>
  </sheets>
  <definedNames>
    <definedName name="_xlnm._FilterDatabase" localSheetId="1" hidden="1">'Nákupy za předcházející VZ'!$A$1:$G$319</definedName>
  </definedNames>
  <calcPr fullCalcOnLoad="1"/>
</workbook>
</file>

<file path=xl/sharedStrings.xml><?xml version="1.0" encoding="utf-8"?>
<sst xmlns="http://schemas.openxmlformats.org/spreadsheetml/2006/main" count="2249" uniqueCount="652">
  <si>
    <t>sada  po 10 ks</t>
  </si>
  <si>
    <t>cena za 1 sadu</t>
  </si>
  <si>
    <t>nůžky celokovové, šroubové spojení čepelí, délka 20 cm</t>
  </si>
  <si>
    <t>7 dílné ostří, šířka 9-18 mm, délka 10 cm</t>
  </si>
  <si>
    <t>nůž na dopisy s dřevěnou rukojetí</t>
  </si>
  <si>
    <t>glycerinový gel pro zvlhčování prstů, průměr 55 mm</t>
  </si>
  <si>
    <t>stolní děrovačka s příložníkem, výkon 2,5 mm / 25 listů, vzdálenost děr 80 mm, průměr děr 5,5 mm</t>
  </si>
  <si>
    <t>1 balení po 1000 ks</t>
  </si>
  <si>
    <t>drátky do sešívaček  SAX typ 24/6, délka v mm - 6 mm, počet kusů v balení 1000 ks</t>
  </si>
  <si>
    <t>sešívačka na 25 listů, hloubka vkládání papíru 50 mm, drátky 24/6, barva červená</t>
  </si>
  <si>
    <t>pořadač na spisy a dokumenty A4 dvoukroužkový, vnější výlep z prešpánu, vnitřní výlep šedý světlý mramor, barevný, šíře hřbetu 40 mm</t>
  </si>
  <si>
    <t>cena za balení po 25 ks</t>
  </si>
  <si>
    <t>zelený poloprůhledný polypropylenový pořadač, vhodný pro ukládání děrovaných dokumentů do formátu A4, kapacita 70 listů, průměr kroužku 15 mm, baleno po 25 kusech, šíře hřbetu 20 mm</t>
  </si>
  <si>
    <t>A4, s barevným hřbetem, radokroužek, šíře hřbetu 80mm, desky s dekorací černého mramoru</t>
  </si>
  <si>
    <t>pákový pořadač formátu A5, povrch je z polypropylénové fólie, šíře hřbetu 75 mm, formát A5 na výšku 231 x 220 mm, barva modrá</t>
  </si>
  <si>
    <t>kartonový závěsný pořadač A4 s mechanismem pro umístění složek a desek se závěsem, šíře hřbetu 80 mm</t>
  </si>
  <si>
    <t>pákový pořadač formátu A4, vnější strana potažená plastem, vnitřní straa potažená hladkým papírem, hřbetní otvor a kovové lišty pro delší životnost a hřbetní kapsa s vyměnitelným papírovým štítkem, hřbet 50 mm</t>
  </si>
  <si>
    <t>kartonový archivní pořadač s kapsou formátu A4, na zadní straně desek je upevněna vnitřní archivační kapsa</t>
  </si>
  <si>
    <t>poštovní obálka DL s okénkem, samolepící, rozměr 112 x 220 mm, počet ks v balení 1000</t>
  </si>
  <si>
    <t>balení po 1000 ks</t>
  </si>
  <si>
    <t>ořezávátko se zásobníkem</t>
  </si>
  <si>
    <t>popisovač modrý, jemný plastický hrot, určen k nejširšímu použití, ergonomický úchop, šíře stopy 0,3 mm, délka stopy až 1500 m</t>
  </si>
  <si>
    <t>sada tabulový popisovačů (černá, červená, modrá a zelená) s kulatým hrotem, stíratelný, inkoust se slabým zápachem, znovu naplnitelný, lze ponechat několik dní bez nasazeného závěru aniž by hrot zaschnul, šíře stopy 1,5 - 3 mm</t>
  </si>
  <si>
    <t>sada 4 barev</t>
  </si>
  <si>
    <t>určený k popisování CD/DVD, permanentní inkoust na alkoholové bázi, jemný plastický hrot, šíře stopy 0,6 mm, stopu písma lze odstrait CD/DVD korektorem</t>
  </si>
  <si>
    <t>balení po 500 listech</t>
  </si>
  <si>
    <t>Speciální papír vysoké kvality s hlazeným povrchem, bezdřevý, extra bílý - použitelný v laserových i inkoustových tiskárnách, kopírkách i faxech - vhodný pro oboustranný tisk, extremné nízká prašnost, A4, 90 g/m2</t>
  </si>
  <si>
    <t>malý rozešívač pro všechny druhy spon</t>
  </si>
  <si>
    <t>archivační kontejner pro ukládání a archivaci pořadačů, vyrobeno z třívrstvé vlnité lepenky, konstrukční prvky umožňují stohování kontejnerů,předtištěné kolonky pro popis obsahu, boční otvory pro přenášení kontejneru, kontejner je určen pro uložení 6 ks pořadačů s hřbetem 8 cm nebo 10 ks pořadačů s hřbetem 5 cm, otvírání z boční širší strany, rozměry 500 x 330 x 300 mm</t>
  </si>
  <si>
    <t xml:space="preserve">určen pro ukládání časopisů, tiskovin a katalogů do formátů A4, je otevřený, rozměry 330 x 230 x 75 mm, </t>
  </si>
  <si>
    <t>balení po 25 ks</t>
  </si>
  <si>
    <t>modrý vizitkář s kroužkovou mechanikou a vyměnitelnými listy, možnost třízení vizitek dle abecedy - abecední rejstřík, desky imitují lesklou kůži, kapacita vizitek 80 ks</t>
  </si>
  <si>
    <t>sloučeno s artiklem 29120230500001</t>
  </si>
  <si>
    <t>vizitkář s kroužkovou mechanikou a vyměnitelnými listy, možnost třízení vizitek dle abecedy - abecední rejstřík, provedení polopropylen, kapacita 150 ks vizitek, rozměry 171 x 319 mm</t>
  </si>
  <si>
    <t>určeno pro bílé, magnetické tabule a flip-charty</t>
  </si>
  <si>
    <t>balení po 10 ks</t>
  </si>
  <si>
    <t>sloučeno s položkou 738000073500</t>
  </si>
  <si>
    <t>sloučeno s položkou 29900051400001</t>
  </si>
  <si>
    <t>páska lepící</t>
  </si>
  <si>
    <t>Lepenka vlnitá papírová hnědá 2 vrstvy 1x100m</t>
  </si>
  <si>
    <t>Lepenka vlnitá pap.hnědá 2 vrstvy 1,05x100m</t>
  </si>
  <si>
    <t>materiál PVC Antireflex 0,5 mm A3</t>
  </si>
  <si>
    <t>materiál PVC Antireflex 0,5 mm A4</t>
  </si>
  <si>
    <t>záznamní kniha šitá s pevnými deskami, velikost A5, 100 listů, linkovaná</t>
  </si>
  <si>
    <t>záznamní kniha šitá s pevnými deskami, velikost A5, 100 listů, čistá</t>
  </si>
  <si>
    <t>prešpánová odkládací mapa se třemi chlopněmi bez potisku,</t>
  </si>
  <si>
    <t>sloučeno s položkou 60024003890006</t>
  </si>
  <si>
    <t>Odkládací mapa (desky) na dokumenty formátu A4 v provedení bez klop. Nejvyšší kvalita kartonu - v novém provedení a zářivých barvách. Ekologicky šetrný výrobek (EŠV).</t>
  </si>
  <si>
    <t>psací podložka A4 s klipem PVC uzavíratelná, klip je na horní straně, zvírací dvojdesky jsou z pevného materiálu</t>
  </si>
  <si>
    <t>laminovací fólie čirá, antistatická, velikost A4, 80 micronů</t>
  </si>
  <si>
    <t>laminovací fólie čirá, antistatická, velikost A4, 100 micronů</t>
  </si>
  <si>
    <t>rychlovazač závěsný z PVC, A4, s přední průhlednou stranou, hřbet je opatřen EURO - děrováním, v barvě červené</t>
  </si>
  <si>
    <t>Pro formát A4 na výšku, barva modrá, ozměru 30,5 x 23,5 cm. Materiál: karton 250 g/m2. Barva modrá. Balení po 25 kusech, do pákového pořadače</t>
  </si>
  <si>
    <t>kancelářský papír určený pro speciálně pro laserovou technologii tisku, mimořádně hladký povrch, vysoká bělost, A4, 100g/m2</t>
  </si>
  <si>
    <t>kancelářský papír určený pro speciálně pro laserovou technologii tisku, mimořádně hladký povrch, vysoká bělost, A4, 160g/m2</t>
  </si>
  <si>
    <t xml:space="preserve">Děrovač kancelářský velkokapacitní registrační  na 65 listů (děrovačka kancelářská) záruka 5 let. S posuvným měřítkem. Možnost aretace horního dílu (pro uskladnění do šuplíku). Průměr děrovaného otvoru 6mm, rozteč 80mm. Do 40, 50, 60 ti papírů. Optimální přenos síly. </t>
  </si>
  <si>
    <t>děrovačka,  barva černá, celoková, kapacita proděrování 25 listů, rozteč mezi otvory 80mm, sloupec papíru 2,5mm, velikost děrovacího otvoru 6mm</t>
  </si>
  <si>
    <t>Jehly jsou ze silnějšího materiálu určené pro pevnější sešití, pozinkované. Jsou určeny do velkokapacitních sešívačů, do 100 listů, dodáváno v krabičkách po 1000 kusech</t>
  </si>
  <si>
    <t>běžné náplně do kancelářských sešivaček, kapacita sešití je do 20listů</t>
  </si>
  <si>
    <t>transparentní zásobník na dopisní spony, plastový uzávěr s magnetickým podavačem v černé barvě, zásobník obsahuje 100 ks sponek 32 mm, rozměry 52 x 72 mm</t>
  </si>
  <si>
    <t>černý drátěný zásuvkový box, obsahuje 3 zásuvky, rozměry 30 x 35 x 30 cm</t>
  </si>
  <si>
    <t>multifunkční drátěný stolní organizér v černé barvě</t>
  </si>
  <si>
    <t>multifuknční stojánek na tužky, černý, plastový, pro uložení tužek, sponek, připínáčků ard.</t>
  </si>
  <si>
    <t>stojánek na tužky, kulatý, průměr 9cm, výška 10 cm, drátěný</t>
  </si>
  <si>
    <t>laminovací fólie,rozměr 54 x 86 mm, tloušťka 150 micronů</t>
  </si>
  <si>
    <t>laminovací fólie,rozměr 154 x 216 mm, tloušťka 80 micronů</t>
  </si>
  <si>
    <t>Název/jméno prodávajícího:</t>
  </si>
  <si>
    <t>Razítko a podpis osoby oprávněné jednat jménem či za prodávajícího:</t>
  </si>
  <si>
    <t>Příloha č. 1 - Technická specifikace a ceník</t>
  </si>
  <si>
    <t>Rámcová smlouva č. 231/2013/V/4/3/ŘÚF - 115</t>
  </si>
  <si>
    <t>Obyčejná</t>
  </si>
  <si>
    <t>Samolepící</t>
  </si>
  <si>
    <t>motou PP barevný,PP 4 kg</t>
  </si>
  <si>
    <t>motouz přírodní, barva přírodní, typ juta 1000 g</t>
  </si>
  <si>
    <t>toaletní papír jednovrstvý, šedý, v rolích, provedení z recyklovaného papíru, průměr role 28 cm, šíře 9 cm, návin 440 m</t>
  </si>
  <si>
    <t xml:space="preserve">zásobník pro Jumbo role, vhodný  pro role do průměru 28 cm, kovový, barva bílý komaxit, univerzální zámek, průměr 31 cm </t>
  </si>
  <si>
    <t>Vysoce leštěné kartonové desky používané jako zadní strany kroužkové vazby, modrý vysoce leštěný karton, formát A4, gramáž papíru 250 g/m2</t>
  </si>
  <si>
    <t>prospektový závěsný obal A4 "U" barevný z pevného matného polypropylenu, zpevněná multiperforace pro zakládání do pořadačů</t>
  </si>
  <si>
    <t>kartonové rozdělovače z kvalitního recyklovaného kartonu, opatřeny perforací pro vložení do pořadače, rozměr 105 x 240 mm</t>
  </si>
  <si>
    <t>kartonové rozřazovače z kvalitního recyklovaného kartonu, opatřeny perforací pro vložení do pořadače, rozměr 135 x 300 mm, družené barvy</t>
  </si>
  <si>
    <t>krabice tříklopé o rozměrem 33 x 24 x 3 cm uzavíratelné na gumu, vhodné pro archivaci dokumentů, vyrobeno ze silného polypropylenu o tlušťce 800 micronů, barevné</t>
  </si>
  <si>
    <t>Čirá fólie se používá jako přední obálka při vazbě dokumentů. Formát A4, tloušťka 150 mic. Balení 100 ks</t>
  </si>
  <si>
    <t>Praktický flipchart s pracovní plochou z bílé emailové kovové tabule. Držáky bloků jsou přestavitelné na všechny obvyklé formáty a upevnění bloku je zajištěno lištou. Vybaven odkládací lištou pro popisovače. Rozměr 100x73 cm
Výška 190 cm</t>
  </si>
  <si>
    <t xml:space="preserve">určeno pro laser tisk, 100 listů, etikety 105 x 74 mm na A4, bílé </t>
  </si>
  <si>
    <t>Vlhčítko na prsty gel pro papír, folie, bankovky 20 ml</t>
  </si>
  <si>
    <t>Akrylový lakový popisovač PX20, hrot kulatý 2,2 - 2,8 mm,permanentní inkoust, tělo hliníkové, barva černá.</t>
  </si>
  <si>
    <t>popisovač s tenkou 0,5 mm fibrovou koncovkou</t>
  </si>
  <si>
    <t xml:space="preserve">Popisovač Centropen 8559/4 je určen pro psaní na bílé smaltované tabule, PVC, sklo, porcelán. Inkoust je za sucha stíratelný, světlostálý. Náplň je zdravotně nezávadná, válcový hrot, šíře stopy 2,5 mm. </t>
  </si>
  <si>
    <t>Transparentní plastové pravítko o délce 30cm.</t>
  </si>
  <si>
    <t>PŘIPÍNÁČKY 202 - nýtované připínáčky slouží k rychlému přichycení papíru na korek, dřevo, karton apod. Délka 11 mm, průměr 16 mm. Balení 75ks</t>
  </si>
  <si>
    <t>guma na tužku</t>
  </si>
  <si>
    <t>silny mikrotenový sáček na roli 20 x 30 cm (500 ks)</t>
  </si>
  <si>
    <t>Sešit A5 544 linka /40 listů</t>
  </si>
  <si>
    <t>Boxer SX 2000</t>
  </si>
  <si>
    <t>sešívačka mini</t>
  </si>
  <si>
    <t>Sešívačka Maped Universal Plier</t>
  </si>
  <si>
    <t>Transparentní zakládací obal "U", závěsný. Formát A4. Baleno po 100 ks. 80 mic.</t>
  </si>
  <si>
    <t xml:space="preserve">Poznámková kostka L909050/B Papírová kostka na poznámky - špalíček. Velikost 90x90x50 mm bílý </t>
  </si>
  <si>
    <t xml:space="preserve">Spisovka na dokumenty A4 1 druk čirá </t>
  </si>
  <si>
    <t>kancelářské spony 28mm oblé, balení 100ks</t>
  </si>
  <si>
    <t>Kancelářské spojovače 484/08, 484/10, 24/8, 1000 ks</t>
  </si>
  <si>
    <t>70 mm, balení 10 ks</t>
  </si>
  <si>
    <t>50 mm, balení 10 ks</t>
  </si>
  <si>
    <t>Stojan stolní na dopisy - 3 přihrádky.Barva černá.Děrované provedení. </t>
  </si>
  <si>
    <t>Stojan na průmyslové role Celtex</t>
  </si>
  <si>
    <t>drátěný špalíček DKC 1401 černý, slouží k uspořádání poznámkových lístků. Materiál: lakovaný kov.</t>
  </si>
  <si>
    <t>Kovový pořadač na dopisy se třemi přihrádkami. Rozměr dna 175 x 80 mm, max výška 130 mm, vzdálenost mezi přihrádkami 25 mm. DKC 1738</t>
  </si>
  <si>
    <t>plotrová kalandrovaná monomerická PVC fólie v lesklém i matném provedení, permanentní polyakrylové disperzní lepidlo</t>
  </si>
  <si>
    <t>Ubrousky 33 x 33 bílé 2 - vrstvé,  balení 100 ks</t>
  </si>
  <si>
    <t>Záznam o provozu vozidla nákl.dopravy číslovaná OP166 100 listů, A4</t>
  </si>
  <si>
    <t xml:space="preserve">Zásobník H3 na skládané papírové ručníky C-Box, </t>
  </si>
  <si>
    <t>vizitkář A4 na 400 vizitek</t>
  </si>
  <si>
    <t>Hygienické papírové kapesníčky, dvouvrstvé, v praktickém balení s vytahovacím systémem. Balení 100 kusů.</t>
  </si>
  <si>
    <t xml:space="preserve">Kancelářské lepidlo- Na lepení všech druhů kartonu a papíru Lepidlo PRITT PEN 40ml </t>
  </si>
  <si>
    <t>SLOŽKA 13-dílná, složka pro uložení dokumentů, 13 přihrádek s papírovým rozlišovačem. Zavírání pomocí gumy</t>
  </si>
  <si>
    <t>Diář denní 2014. Formát : A5, 148 x 210 mm kalendárium : denní, záznamové min 368 stran</t>
  </si>
  <si>
    <t>Diář denní vel.A5, bílý papír, šitá vazba, min. 368 stran</t>
  </si>
  <si>
    <t>Diář měsíční plánovací PVC, 79x179mm, min. 55 stran</t>
  </si>
  <si>
    <t>Karton na hřebenovou vazbu Delta 300 g A4 bílý</t>
  </si>
  <si>
    <t>desky na výkresy B2, potažené, uvnitř vylepené bílým papírem, s chlopněmi</t>
  </si>
  <si>
    <t>Jednodeska A4 plastik s klipem nahoře. Extra pevná lepenka 2,5 mm. Velikost: 220 x 323 x 2,5 mm.</t>
  </si>
  <si>
    <t>Lepicí záložky plastové neon 45 x 12 - 5 barev</t>
  </si>
  <si>
    <t>Bloček samolepící, rozměr 76x76 mm, 450 listku, 4 barvy. 3M 2028</t>
  </si>
  <si>
    <t>Pákový pořadač A4, laminovaný s radokr.a kovovou hranou, 80mm modrý</t>
  </si>
  <si>
    <t>hygienické papírové kapesníčky 2 vrstvy celuloza, 100ks/bal s vytahovacím systémem</t>
  </si>
  <si>
    <t>mix barevných kartonů 160 g - celkem 10 základních barev á 10 listů</t>
  </si>
  <si>
    <t>kufřík na dokumenty A4 z polypropylenu na dokumenty transparentní se dvěma přihrádkami</t>
  </si>
  <si>
    <t>taška igelitová - pevná z polyetylenu s páskovým uchem, rozšířené dno, jednobarevné, rozměry 38 x 45 cm</t>
  </si>
  <si>
    <t xml:space="preserve">školní křídy v papírové krabičce, bílé, </t>
  </si>
  <si>
    <t>silné pytle na odpadky, rozměry 710 x 100 cm, tloušťka 50 micronů, červené</t>
  </si>
  <si>
    <t>silné pytle na odpadky, rozměry 710 x 100 cm, tloušťka 50 micronů, zelené</t>
  </si>
  <si>
    <t>silné pytle na odpadky, rozměry 710 x 100 cm, tloušťka 80 micronů, modré</t>
  </si>
  <si>
    <t>silné pytle na odpadky, rozměry 710 x 100 cm, tloušťka 50 micronů, žluté</t>
  </si>
  <si>
    <t>balení po 25 ks v roli</t>
  </si>
  <si>
    <t>balení po 15 ks v roli</t>
  </si>
  <si>
    <t>1 ks role</t>
  </si>
  <si>
    <t>bílá pěnová polyetylenová fólie pro ochranu výrobků, tloušťka 2 mm, snadno tvarovatelná, pružná, odolná proti odření, recyklovaná, dodávaná po rolích, šíře 100 cm, 50 m návin, například z Mirolenu</t>
  </si>
  <si>
    <t>lepidlo s houbičkou, lepí papír, karton, fotografie a textil, vhodné i pro lepení obálek, díky zabudovanému ventilu nedochází k vytékání lepidla, neobsahuje rozpouštědla, obsah 50 ml</t>
  </si>
  <si>
    <t>špendlíky s barevnou plastovou hlavičkou, balení 25 ks</t>
  </si>
  <si>
    <t>špendlíky kalené, balení 200 ks</t>
  </si>
  <si>
    <t>balení po 200 ks</t>
  </si>
  <si>
    <t>spony aktové, délka 75 mm, zinkované, lesklé</t>
  </si>
  <si>
    <t>balení po 25 ks v krabičce</t>
  </si>
  <si>
    <t>balení po 75 ks v krabičce</t>
  </si>
  <si>
    <t>bublinková fólie odlehčená, šířka 1 m, návin 100 m, Síla: 50 um, barva transparentní, materiál polyetylén</t>
  </si>
  <si>
    <t>bm</t>
  </si>
  <si>
    <t>sloučeno s položkou 29120190400001</t>
  </si>
  <si>
    <t>rychlovazač A4 DuraKlip60 sv.v modré barvě, průhledná přední strana, klip u hřbetu, kapacita 1 - 60 listů</t>
  </si>
  <si>
    <t>sešit A4, linkovaný, 20 listů</t>
  </si>
  <si>
    <t>Technická specifikace</t>
  </si>
  <si>
    <t>Předpokl. množství (MJ) na rok</t>
  </si>
  <si>
    <t>Jednotková cena v Kč bez DPH/kg</t>
  </si>
  <si>
    <t>Nabídková cena v Kč bez DPH/kg</t>
  </si>
  <si>
    <t>Zpracoval:</t>
  </si>
  <si>
    <t>Podpis:</t>
  </si>
  <si>
    <t>Dne:</t>
  </si>
  <si>
    <t>Celková nabídková cena v Kč bez DPH</t>
  </si>
  <si>
    <t>Identifikační údaje:</t>
  </si>
  <si>
    <t>IČ:</t>
  </si>
  <si>
    <t>Měrná jednotka (MJ)</t>
  </si>
  <si>
    <t>Bílá magnetická tabule v hliníkovém rámu, popisovatelná za sucha stíratelnými popisovači, s odkládací lištou a sadou pro připevnění na zeď. Tabule je v sendvičové konstrukci za použití speciálního polyuretanového lepidla, které zaručuje adhesi i po mnoha letech a navíc vyztužení samotné konstrukce. Přední strana je tvořena lakovaných plechem vypalovaným při 250 oC a zadní strana je vyztužena pozinkovaným plechem. Hliníková rám v elegantním designu s vylepšenými vlastnostmi pro zvýšení odolnosti proti oděru. Robustní rohové spojky pro připevnění na zeď s designovými krytkami. Rozměry 90 x 180 cm</t>
  </si>
  <si>
    <t>součeno s položkou 738000102300</t>
  </si>
  <si>
    <t>Magnetická tabule o rozměrech 90 x 120 cm. Jedná se o magnetickou tabuli v hliníkovém rámu. Tabule je osazena na voštinovém jádře a na zadní straně je opatřena pozinkovaným plechem proti vnikání zbytkové vlhkosti ze zdiva do voštinového jádra tabule. Tabule je využitelná všude, kde je potřeba předávat informace, je využitelná pro psaní i jako magnetická nástěnka. Popisovatelná za sucha stíratelnými popisovači, montáž tabule je možná jak na šířku tak na výšku. Součástí balení je odkládací polička, montážní sada k připevnění na zeď a krytky rohů.</t>
  </si>
  <si>
    <t>sáčky na odpadky se zatahovací páskou jistící obsah proti vypadnutí, rozměry 63 x 73 cm, tloušťka 11 micronů, LDPE,</t>
  </si>
  <si>
    <t>klipy kancelářské 32 mm, černé</t>
  </si>
  <si>
    <t>balení po 12 ks</t>
  </si>
  <si>
    <t>klipy kancelářské 25 mm, černé</t>
  </si>
  <si>
    <t>klipy kancelářské 19 mm, černé</t>
  </si>
  <si>
    <t>klipy kancelářské 15 mm, černé</t>
  </si>
  <si>
    <t>přenosný elektronický štítkovač, s českou diakritikou na RACE klávesnici, zdroj je 6 ks AA baterii, nepřímý termální tisk, tiskne na pásky D1 šíře 6,9, a 12 mm, max.výška písma 5,5 mm, 2 řádkový tisk, 3 fonty písma, 7 stylů písma (tučné, kurzíva..), 70 různých znaků a symbolů, 5 typů rámečků, tisk až 16 kopií, paměť posledních 9 štítků, zrcadlový a vertikální tisk, podtržené písmo, možnost 3 formátů na 1 štítku, možnost nastavení fixní délky štítků, vzestupné číslování, náhled na štítek před tiskem</t>
  </si>
  <si>
    <t>Dymo originální páska do tiskárny štítků, Dymo, 59421, S0721500, černý tisk/bílý podklad, 4m, 12mm, LetraTag papírová páska</t>
  </si>
  <si>
    <t>papírové bloky do flipchartů, rozměr 68 x 95 cm</t>
  </si>
  <si>
    <t>balení o 25 listech</t>
  </si>
  <si>
    <t>tabule je vyrobena z melaninové desky s lakovaným plechem na přední straně, pracovní plocha 105 x 68 cm, boční vyklápěcí rameno pro zavěšení papíru, magnetický, popisovatelný povrch, stíratelný za sucha, rychlá výměna papíru pomocí odklápěcí horní lišty, výškově nastavitelný až do výšky 220 cm, odkládací polička, mobilní díly k pěti kolečkům</t>
  </si>
  <si>
    <t>Toner Xerox 8825, black, 006R90268, originál</t>
  </si>
  <si>
    <t>mikrotuhy 0,5 HB</t>
  </si>
  <si>
    <t>Spirálový blok  A4/80 listů, 70 g, perforace, děrování, linka</t>
  </si>
  <si>
    <t>sloučeno s položkou 735000008600</t>
  </si>
  <si>
    <t>sloučeno s položkou 29130403200001 a s položkou 384380006300</t>
  </si>
  <si>
    <t>automatická mechanika s vyměnitelnou gumou (6,8 x 37 mm) vysouvatelnou otáčením, průhledné těšlo, gumová rukojeť, zásuvný hrot, zero sleder - systém garantující prakticky 100 % využití tuhy do posledního mm</t>
  </si>
  <si>
    <t>sloučeno s položkou 738000023200</t>
  </si>
  <si>
    <t>tekuté disperzní lepidlo v lahvičce, hřebenový aplikátor, lepí papír, textil, dřevo, kůži, obsah 110 g</t>
  </si>
  <si>
    <t>kvalitní dřevěná tužka HB s kvalitní tuhou</t>
  </si>
  <si>
    <t>sloučena s položkou 738000018900</t>
  </si>
  <si>
    <t>datumovka klasická samobarvící datumka, výška čísel 4 mm. Formát datumu: den/měsíc/rok.</t>
  </si>
  <si>
    <t xml:space="preserve">Linkovaný sešit 8 mm, formát A6 (slovníček) 40 listů, </t>
  </si>
  <si>
    <t>balení po 200 ks etiket</t>
  </si>
  <si>
    <t>Univerzální samolepicí etikety. Bílý matný potahovaný papír 70 g/m s bělostí 98%. Celková gramáž včetně papírového podkladu je 140 g/m. Permanentní lepidlo. Pro tisk s rozlišením až 720 dpi. Cena za 100 listů A4 /celkem 100 etiket/, rozměr 210 x 297 mm</t>
  </si>
  <si>
    <t>balení po 100 ks etiket</t>
  </si>
  <si>
    <t>Univerzální samolepicí etikety. Bílý matný potahovaný papír 70 g/m s bělostí 98%. Celková gramáž včetně papírového podkladu je 140 g/m. Permanentní lepidlo. Pro tisk s rozlišením až 720 dpi. Cena za 100 listů A4 /celkem 200 etiket, rozměr 210 x 148,5 mm</t>
  </si>
  <si>
    <t>balení po 2400 ks etiket</t>
  </si>
  <si>
    <t>Univerzální samolepicí etikety. Bílý matný potahovaný papír 70 g/m s bělostí 98%. Celková gramáž včetně papírového podkladu je 140 g/m. Permanentní lepidlo. Pro tisk s rozlišením až 720 dpi. Cena za 100 listů /celkem 2400 etiket. Rozměr 70 x 36 mm</t>
  </si>
  <si>
    <t>Etikety jsou vyrobeny ze samolepicího bílého papíru, který má svrchní bílý bezdřevý papír gramáže 70g/m2 spojen permanentním akrylátovým lepidlem se spodním bílým podkladovým papírem o gramáži 55 g/m2. Materiál je vhodný pro potisk ve všech běžných typech laserových a inkoustových tiskáren. Rozměr 117 x 41 mm</t>
  </si>
  <si>
    <t>Bublinková obálka G/17, Vnější rozměr 260 x 350 mm. Vnitřní rozměr 230x340 mm . Balení po 10ks, samolepící s krycí páskou. Extra bílý craft papír, natíraný PE, gramáž 90g/m2. Bublinková multivrstvá tlačená PE folie s kluznou přísadou o gramáži 50-55g/m2. Velmi kvalitní samolepící vrstva s krycí páskou na bázi tavného lepidla. Adhezní síla 1950g.</t>
  </si>
  <si>
    <t>sloučeno s položkou 29130632600001</t>
  </si>
  <si>
    <t>náhradní náplň pro ADK - sada pro denní plánování 2014 - A5, rozšířená</t>
  </si>
  <si>
    <t>náhradní náplň pro ADK - sada pro denní plánování 2014 - A6, rozšířená</t>
  </si>
  <si>
    <t>Bloková sešívačka. Sešívací spony 23/6 - 30 listů, 23/8 - 50 listů, 23/10 - 70 listů, 23/13 - 100 listů. Max. hloubka sešívání 65 mm.</t>
  </si>
  <si>
    <t>zasouvacím hrotem, u kterého nelze ztratit víčko.</t>
  </si>
  <si>
    <t>Mačkací mechnaika funguje jako u klasického</t>
  </si>
  <si>
    <t>kuličkového pera. Stopa 4,5mm .Výměnná náplň</t>
  </si>
  <si>
    <t>XNR3. Vhodný pro popis skla, PVC, kovu, kůže, dřeva,</t>
  </si>
  <si>
    <t>mimo mastných povrchů. Délka stopy 500 m.</t>
  </si>
  <si>
    <t>Balení 12 ks od barvy.</t>
  </si>
  <si>
    <t xml:space="preserve">Permanentní popisovač jedinečného systému, se zasouvacím hrotem, u kterého nelze ztratit víčko. Mačkací mechnanika funguje jako u klasického kuličkového pera. Stopa 4,5mm .Výměnná náplň. Vhodný pro popis skla, PVC, kovu, kůže,dřeva, mimo mastných povrchů. Délka stopy 500 m. Barva černá </t>
  </si>
  <si>
    <t>čistící kapalina na bílé popisovací tabule, odstraňuje všechny druhy suchých popisovačů, obsah 250 ml</t>
  </si>
  <si>
    <t>Sada zvýrazňovačů</t>
  </si>
  <si>
    <t>Zvýrazňovač</t>
  </si>
  <si>
    <t>Znak státní D150 pravý</t>
  </si>
  <si>
    <t>Znak státní D150 levý</t>
  </si>
  <si>
    <t>Značkovač černý</t>
  </si>
  <si>
    <t>Záznam provozu nákladního vozidla</t>
  </si>
  <si>
    <t>Zásobník na toaletní papír</t>
  </si>
  <si>
    <t>Zásobník na spony</t>
  </si>
  <si>
    <t>Zásobník na ručníky</t>
  </si>
  <si>
    <t>Sada formulářů příjemky - převodky - výdejky</t>
  </si>
  <si>
    <t>Sada formulářů žádanky o přepravu</t>
  </si>
  <si>
    <t>Rozešívač</t>
  </si>
  <si>
    <t>Kroužkový vizitkář A5</t>
  </si>
  <si>
    <t>Vizitkář stojan otočný</t>
  </si>
  <si>
    <t>Vizitkář rotační</t>
  </si>
  <si>
    <t>Vizitkář pětiřadý</t>
  </si>
  <si>
    <t>Vizitkář</t>
  </si>
  <si>
    <t>Stroj na hřebenovou vazbu</t>
  </si>
  <si>
    <t>Utěrka průmyslová</t>
  </si>
  <si>
    <t>Utěrka papírová</t>
  </si>
  <si>
    <t>Ubrousky bílé</t>
  </si>
  <si>
    <t>Čistící ubrousky na obrazovky</t>
  </si>
  <si>
    <t>Ubrousek</t>
  </si>
  <si>
    <t>Tyčinka lepící</t>
  </si>
  <si>
    <t>Tužka kuličková</t>
  </si>
  <si>
    <t>Tužka propisovací</t>
  </si>
  <si>
    <t>Kuličkové pero</t>
  </si>
  <si>
    <t>Kvalitní dřevěná tužka HB</t>
  </si>
  <si>
    <t>Mikrotuhy 0,5 HB</t>
  </si>
  <si>
    <t>Plastový trojúhelník</t>
  </si>
  <si>
    <t>Toner xerox 8825</t>
  </si>
  <si>
    <t>Toaletní papír Jumbo</t>
  </si>
  <si>
    <t>Toaletní papír do zásobníku bílý</t>
  </si>
  <si>
    <t>Taška na dokumenty</t>
  </si>
  <si>
    <t>Taška igelitová</t>
  </si>
  <si>
    <t>Taleta samolepící</t>
  </si>
  <si>
    <t>Plánovací tabule 90 x 180 cm</t>
  </si>
  <si>
    <t>Magnetická tabule 90 x 120 cm</t>
  </si>
  <si>
    <t>Tabule korková</t>
  </si>
  <si>
    <t>Multifunkční stolní organizér</t>
  </si>
  <si>
    <t>Zásuvkový box</t>
  </si>
  <si>
    <t>Stojánek na tužky</t>
  </si>
  <si>
    <t>Stojánek na papír kovový</t>
  </si>
  <si>
    <t>Stojanek drátěný</t>
  </si>
  <si>
    <t>Stojan na prům. role</t>
  </si>
  <si>
    <t>Stojan na katalog</t>
  </si>
  <si>
    <t>Štítky na pořadač - široké</t>
  </si>
  <si>
    <t>Štítky na pořadač</t>
  </si>
  <si>
    <t>Štítkovač přenosný</t>
  </si>
  <si>
    <t>Čistící kapalina</t>
  </si>
  <si>
    <t>Spony kancelářské oblé</t>
  </si>
  <si>
    <t>Kancelářské sponnky</t>
  </si>
  <si>
    <t>Sponky</t>
  </si>
  <si>
    <t>Spony aktové</t>
  </si>
  <si>
    <t>Spisovka</t>
  </si>
  <si>
    <t>Špendlíky do korkové tabule</t>
  </si>
  <si>
    <t>Špalíček 8,5x8,5 cm</t>
  </si>
  <si>
    <t>Špalíček 9x9 cm</t>
  </si>
  <si>
    <t>Složka euro na dokumenty</t>
  </si>
  <si>
    <t>Složka papírová 3 klopy</t>
  </si>
  <si>
    <t>Složka konferenční</t>
  </si>
  <si>
    <t>Sešívačka velká</t>
  </si>
  <si>
    <t>Sešívačka malá</t>
  </si>
  <si>
    <t>Sešívačka</t>
  </si>
  <si>
    <t>Sešívačka kovová na 40 listů</t>
  </si>
  <si>
    <t>Sešit A6</t>
  </si>
  <si>
    <t>Sešívačka na 25 listů</t>
  </si>
  <si>
    <t>Sešit A5 linkovaný</t>
  </si>
  <si>
    <t>Sešit A4</t>
  </si>
  <si>
    <t>Sáček</t>
  </si>
  <si>
    <t>Rychlovazač</t>
  </si>
  <si>
    <t>Rychlovazač A4</t>
  </si>
  <si>
    <t>Rychlovazač závěsný</t>
  </si>
  <si>
    <t>Ručník ZICK-ZACK zelený</t>
  </si>
  <si>
    <t>Ručník papírový šedý ZZ</t>
  </si>
  <si>
    <t>Ruční papírový</t>
  </si>
  <si>
    <t>Kartonové rozřazovače</t>
  </si>
  <si>
    <t>Kartonový rozdělovač</t>
  </si>
  <si>
    <t>Roller 4.2 strojek</t>
  </si>
  <si>
    <t>Pytel PE</t>
  </si>
  <si>
    <t>Pytel papírový</t>
  </si>
  <si>
    <t>Pytle na odpadky</t>
  </si>
  <si>
    <t>Plytle zatahovací</t>
  </si>
  <si>
    <t>Pryž na tužku</t>
  </si>
  <si>
    <t>Připínáčky</t>
  </si>
  <si>
    <t>Pravítko</t>
  </si>
  <si>
    <t>Praviítko</t>
  </si>
  <si>
    <t>Závěsný pořadač A4</t>
  </si>
  <si>
    <t>Pořadač pákový modrý obyčejný s barevným hřbetem</t>
  </si>
  <si>
    <t>Pořadač pákový modrý</t>
  </si>
  <si>
    <t>Pořadač kroužkový</t>
  </si>
  <si>
    <t>Pořadač archivní</t>
  </si>
  <si>
    <t>Pákový pořadač A5</t>
  </si>
  <si>
    <t>Pořadač A4 pákový obyčejný</t>
  </si>
  <si>
    <t>Pořadač A4 pákový</t>
  </si>
  <si>
    <t>Popisovač zelený</t>
  </si>
  <si>
    <t>Popisovač na tabule</t>
  </si>
  <si>
    <t>Popisovač na kov černý</t>
  </si>
  <si>
    <t>Popisovač na CD/DVD</t>
  </si>
  <si>
    <t>Popisovač modrý</t>
  </si>
  <si>
    <t>Popisovač 0,5 mm</t>
  </si>
  <si>
    <t>Popisovač červený</t>
  </si>
  <si>
    <t>Popisovač černý</t>
  </si>
  <si>
    <t>Tabulový popisovač</t>
  </si>
  <si>
    <t>Poduška gelová</t>
  </si>
  <si>
    <t>Poduška do razítka</t>
  </si>
  <si>
    <t>Poduška</t>
  </si>
  <si>
    <t>Pero kuličkové</t>
  </si>
  <si>
    <t>Korekční pero</t>
  </si>
  <si>
    <t>Pero gelové modré</t>
  </si>
  <si>
    <t>Pero gelové červené</t>
  </si>
  <si>
    <t>Pero gelové černé</t>
  </si>
  <si>
    <t>Permanentní popisovač</t>
  </si>
  <si>
    <t xml:space="preserve">Páska lepící </t>
  </si>
  <si>
    <t>Lepící páska</t>
  </si>
  <si>
    <t>Páska do štítkovače DYMO</t>
  </si>
  <si>
    <t>Páska do štítkovače DYMO 9MMX MIN.3M MIX BAREV</t>
  </si>
  <si>
    <t>Páska barevná</t>
  </si>
  <si>
    <t>Papír xerografický A4</t>
  </si>
  <si>
    <t xml:space="preserve">Papír xerog. A1 80g  </t>
  </si>
  <si>
    <t>Papír xerog. A0 80g</t>
  </si>
  <si>
    <t>Papír xerografický A5</t>
  </si>
  <si>
    <t>Papír A4 90 g</t>
  </si>
  <si>
    <t>Papír toaletní 3 vrstvý, parfémovaný</t>
  </si>
  <si>
    <t>Papír tabelační</t>
  </si>
  <si>
    <t>Papír na desky u kroužkové vazby</t>
  </si>
  <si>
    <t>Papír kancelářský A4</t>
  </si>
  <si>
    <t>Papír barevný</t>
  </si>
  <si>
    <t>Papír A4 barevný</t>
  </si>
  <si>
    <t>Papír balící střihový</t>
  </si>
  <si>
    <t xml:space="preserve">Papír balící </t>
  </si>
  <si>
    <t>Papír kancelářský A3</t>
  </si>
  <si>
    <t>Ořezávátko</t>
  </si>
  <si>
    <t>Obálka s dodejkou</t>
  </si>
  <si>
    <t>Obálka DL samolepící / 1000 ks bílá</t>
  </si>
  <si>
    <t>Obálka C6 samolepící bílá</t>
  </si>
  <si>
    <t>Obálka bublinková</t>
  </si>
  <si>
    <t>Bublinková obálka</t>
  </si>
  <si>
    <t>Obálka B5 samolepící</t>
  </si>
  <si>
    <t>Obálka B4 dno textil</t>
  </si>
  <si>
    <t>Obálka B4</t>
  </si>
  <si>
    <t>Obálka</t>
  </si>
  <si>
    <t xml:space="preserve">Obal kapsa    </t>
  </si>
  <si>
    <t>Prospektový závěsný obal</t>
  </si>
  <si>
    <t>Prospektový obal závěsný</t>
  </si>
  <si>
    <t>Obal  A4/L 4000/10KS</t>
  </si>
  <si>
    <t xml:space="preserve">Obal A4/L 180 mic </t>
  </si>
  <si>
    <t>Odlamovací nůž</t>
  </si>
  <si>
    <t>Nůžky</t>
  </si>
  <si>
    <t>Nůž na dopisy</t>
  </si>
  <si>
    <t>Zvlhčovač prstů</t>
  </si>
  <si>
    <t>Nástěnka samolepící</t>
  </si>
  <si>
    <t>Nástěnka magnetická</t>
  </si>
  <si>
    <t>Náplň</t>
  </si>
  <si>
    <t>Náhradní náplň do zápisníku</t>
  </si>
  <si>
    <t>List do vizitkáře</t>
  </si>
  <si>
    <t>Náplň gelová</t>
  </si>
  <si>
    <t>Náplň do prop. pera</t>
  </si>
  <si>
    <t>Motouz barevný</t>
  </si>
  <si>
    <t>Motouz</t>
  </si>
  <si>
    <t>Mikrotužka</t>
  </si>
  <si>
    <t>Prešpánová odkládací mapa</t>
  </si>
  <si>
    <t>Odkládací mapa</t>
  </si>
  <si>
    <t>Magnet větší</t>
  </si>
  <si>
    <t>Magner feritový plný 20 x 5 mm</t>
  </si>
  <si>
    <t>Magnet feritový</t>
  </si>
  <si>
    <t>Mezinárodní nákladní list</t>
  </si>
  <si>
    <t>Lepidlo s houbičkou</t>
  </si>
  <si>
    <t>Tekuté disperzní lepidlo</t>
  </si>
  <si>
    <t>Lepidlo Kores</t>
  </si>
  <si>
    <t xml:space="preserve">Lepící tyčinka </t>
  </si>
  <si>
    <t>Lepící páska technická 48mm x 50m</t>
  </si>
  <si>
    <t>Lepenka vlnitá</t>
  </si>
  <si>
    <t>Laminátor pro formát A3</t>
  </si>
  <si>
    <t>Kufřík na dokumenty</t>
  </si>
  <si>
    <t>Křída 12 x 12 x 100 mm</t>
  </si>
  <si>
    <t>Krabice tříklopá papírová</t>
  </si>
  <si>
    <t>Krabice tříklopé s gumou</t>
  </si>
  <si>
    <t>Dokument box</t>
  </si>
  <si>
    <t>Archivační kontejner na pořadače</t>
  </si>
  <si>
    <t>Krabice archivační</t>
  </si>
  <si>
    <t>Kotouč do počítacího stroje</t>
  </si>
  <si>
    <t>Koš odpadkový PVC</t>
  </si>
  <si>
    <t>Káznamní kniha A5</t>
  </si>
  <si>
    <t>Záznamní kniha A4 100 listů, linkovaná</t>
  </si>
  <si>
    <t>Klipy kancelářské</t>
  </si>
  <si>
    <t>Kapsa tepelná A4</t>
  </si>
  <si>
    <t>Kapsa tepelná A3</t>
  </si>
  <si>
    <t>Kapesníky v krabici</t>
  </si>
  <si>
    <t>Kalkulačka</t>
  </si>
  <si>
    <t>Kalendář stolní daňový</t>
  </si>
  <si>
    <t>Kalendář stolní</t>
  </si>
  <si>
    <t>Kalendář nástěnný</t>
  </si>
  <si>
    <t>Jehly do blok. sešívačky</t>
  </si>
  <si>
    <t>Jehly 484/24/6</t>
  </si>
  <si>
    <t>Jehly 23/13</t>
  </si>
  <si>
    <t>Hřeben plast</t>
  </si>
  <si>
    <t>Hřbety standard</t>
  </si>
  <si>
    <t>Hřbet plastový</t>
  </si>
  <si>
    <t>Vyměnitelný stírací filc</t>
  </si>
  <si>
    <t>Stírací houba</t>
  </si>
  <si>
    <t>Hodiny nástěnné</t>
  </si>
  <si>
    <t>Gumičky</t>
  </si>
  <si>
    <t>Guma lepící</t>
  </si>
  <si>
    <t xml:space="preserve">Fólie strečová </t>
  </si>
  <si>
    <t>Fólie potravinářská</t>
  </si>
  <si>
    <t>Fólie pěnová</t>
  </si>
  <si>
    <t>Laminovací fólie</t>
  </si>
  <si>
    <t>Laminovací fólie A4</t>
  </si>
  <si>
    <t>Fólie bublinková</t>
  </si>
  <si>
    <t>Fólie A4 čirá</t>
  </si>
  <si>
    <t>Flipchart schark stojan</t>
  </si>
  <si>
    <t>Flip-chart na kolečkách</t>
  </si>
  <si>
    <t>Popisovač</t>
  </si>
  <si>
    <t>sada 4 barev (černá, zelená, modrá a červená), stíratelný, určen pro psaní na bílé smaltované tabule, pvc, sklo, porcelán, klínový hrot, šíře stopy 1 - 4,5 mm, inkoust je za sucha stíratelný, světlostálý, náplň je zdravorně nezávadná, nutno skladovat ve vodorovné poloze, 8559/4, 8569/4</t>
  </si>
  <si>
    <t>Popisovač na Flipchart</t>
  </si>
  <si>
    <t>Fix na kov</t>
  </si>
  <si>
    <t>Fix</t>
  </si>
  <si>
    <t>Etikety laser</t>
  </si>
  <si>
    <t>Samolepící etikety</t>
  </si>
  <si>
    <t>Etiketa</t>
  </si>
  <si>
    <t>Drátky do sešívaček SAX typ 24/6</t>
  </si>
  <si>
    <t>Diář týdenní A5</t>
  </si>
  <si>
    <t>Diář plánovací</t>
  </si>
  <si>
    <t>Diář denní černý</t>
  </si>
  <si>
    <t>Diář denní A5</t>
  </si>
  <si>
    <t>Diář A5 denní</t>
  </si>
  <si>
    <t>Desky s tkanicí A4 potažené</t>
  </si>
  <si>
    <t>Desky s tkanicí</t>
  </si>
  <si>
    <t>Desky s klopou</t>
  </si>
  <si>
    <t>Desky pro kroužkovou vazbu</t>
  </si>
  <si>
    <t>Desky na výkresy B2</t>
  </si>
  <si>
    <t>Desky A4</t>
  </si>
  <si>
    <t>Zakládací desky</t>
  </si>
  <si>
    <t>Deska klip 4A S.11 cm dvojitá</t>
  </si>
  <si>
    <t>Psací podložka</t>
  </si>
  <si>
    <t>Děrovačka</t>
  </si>
  <si>
    <t>Děrovač kancelářský</t>
  </si>
  <si>
    <t>Datumovka</t>
  </si>
  <si>
    <t>Box na písemnosti hnědý</t>
  </si>
  <si>
    <t>Box archivní</t>
  </si>
  <si>
    <t>Blok samolepící 76 x 76 mm</t>
  </si>
  <si>
    <t xml:space="preserve">Blok samolepící </t>
  </si>
  <si>
    <t>Snímatelný samolepící poznámkový bloček</t>
  </si>
  <si>
    <t>Lepící bloček</t>
  </si>
  <si>
    <t>Papírové bloky do flipchartů</t>
  </si>
  <si>
    <t>Blok A5 kroužkový</t>
  </si>
  <si>
    <t>Spirálový blok A4</t>
  </si>
  <si>
    <t>Bloček samolepící</t>
  </si>
  <si>
    <t>Razítková barva</t>
  </si>
  <si>
    <t>Náhradní náplně pro ADK</t>
  </si>
  <si>
    <t>zcela průhledná, neviditelná lepící páska, krystalově průzračná, nezežloutne, možnost kompletovat s odvíjecím strojkem, rozměr 19mm x 33 m</t>
  </si>
  <si>
    <t>kuličkové pero modrou náplní, kovové tělo z nerezavějící oceli s plastovou dolní částí pro pohodlné držení</t>
  </si>
  <si>
    <t>sada 20 vlhkých a  20 suchých kapesníků na LCD</t>
  </si>
  <si>
    <t>Kancelářské obří poniklované sponky, velikost 77 mm, balení 100 ks</t>
  </si>
  <si>
    <t>stroj na hřebenovou vazbu, užití pro velké kanceláře, výkonný a jednoduchý na obsluhu, široké, dvouramenné provedení páky děrovacího mechanismu zajišťuje menší námahu při práci, vertikální vkládání dokumentů do stroje zjednodušuje a zpřesňuje práci se strojem, nezávislý děrovací a vázací mechanismus zvyšuje produktivitu práce, nastavitelná vzdálenost děrování od okraje dokumentu, měřidlo pro zvolení správného hřebenu pro vazbu dokumentů, děruje až 20 listů současně, vazba až 500 listů A4 80 g/m2</t>
  </si>
  <si>
    <t>nepropisovací, nečíslovaná, formát A6 na šířku, obsahuje 100 listů odtržitelných perforací, se zakládacím děrováním</t>
  </si>
  <si>
    <t>1 sada po 100 listech</t>
  </si>
  <si>
    <t>příjemka - převodka - výdejka, A5, samopropisovací, 100 listů</t>
  </si>
  <si>
    <t>tabelační papír 360 1+1 NCR</t>
  </si>
  <si>
    <t>balení po 1000 listech</t>
  </si>
  <si>
    <t>tabelační papír 360 1+0</t>
  </si>
  <si>
    <t>balení po 2000 listech</t>
  </si>
  <si>
    <t>blok A5 krouž.50L nahoře linka, s mikroperforací na horní straně, kroužková vazba, 50 listů</t>
  </si>
  <si>
    <t>náhradní náplň do zápisníku k kancelářského bezdřevého papíru, linkovaný, A5, 100 listů</t>
  </si>
  <si>
    <t>Ekonomický model laminátoru pro formát A3. Je vybavený technologií ohřívaných válců pro laminaci i vysoce citlivých materiálů, jako fotografie. Je opatřen vícestupňovým regulátorem nastavení teploty, diodou signalizující dosažení pracovní teploty a zpětným chodem. Max. pracovní šířka 320 mm. Max. tl. lamin. materiálu 0,8 mm. Max. tl.lamin. fólie 175 mic. Laminace za tepla i za studena. Rychlost laminování 300mm/min. Elektronický termostat. Nastavitelná teplota. Zpětný chod. Síťové napájení 220-240V/50 Hz</t>
  </si>
  <si>
    <t>Hnědá s textilní výstuží, B4  X dno, 90 g</t>
  </si>
  <si>
    <t>Obálka s bublinkovou fólií 150x215 13/C</t>
  </si>
  <si>
    <t>- ostří potažené titanem</t>
  </si>
  <si>
    <t>- ergonomicky tvarovaná držadla</t>
  </si>
  <si>
    <t>- velikost 8" = 20 cm</t>
  </si>
  <si>
    <t>nerezové nůžky, ostří potažené titanem, ergonomicky tvarovaná držadla, délka 20 cm</t>
  </si>
  <si>
    <t>náhradní náplň do kuličkového pera, délka 107 či 117 mm, hrot - kulička průměr 0,5 mm, modrá barva</t>
  </si>
  <si>
    <t>náhradní list do vizitkáře A5</t>
  </si>
  <si>
    <t>náhradní list do vizitkáře A4</t>
  </si>
  <si>
    <t xml:space="preserve">C5 </t>
  </si>
  <si>
    <t>Střihový papír 0,75/10m role</t>
  </si>
  <si>
    <t>páska do psacího stroje</t>
  </si>
  <si>
    <t>razítková poduška č.2 10,8 x 7 cm</t>
  </si>
  <si>
    <t>pytel papírový dvouvrstvý 65x120/2N</t>
  </si>
  <si>
    <t>pytel papírový 260x550x10 mm</t>
  </si>
  <si>
    <t>pytel plastový, odpadní 70 x 110 cm</t>
  </si>
  <si>
    <t>Rychlovazač A4 plastový</t>
  </si>
  <si>
    <t xml:space="preserve">ODKLÁDACÍ MAPA A4 3 KLOPY </t>
  </si>
  <si>
    <t xml:space="preserve">Etikety o rozměrech 52,5 x 21,2 mm, nebo 52,5 × 29,7 mm jsou na papíře velikosti A 4 </t>
  </si>
  <si>
    <t>Etikety tabelační 102x36,1 mm. Počítačové samolepící etikety na nekonečném pásu</t>
  </si>
  <si>
    <t>Strečová fixační fólie 50cm/300m 23y</t>
  </si>
  <si>
    <t/>
  </si>
  <si>
    <t>/FROS</t>
  </si>
  <si>
    <t>/POLYPROPYLENOVE</t>
  </si>
  <si>
    <t>50 ml</t>
  </si>
  <si>
    <t>náplň Parker 4441</t>
  </si>
  <si>
    <t xml:space="preserve">náplň K108, KF8 </t>
  </si>
  <si>
    <t xml:space="preserve">náplň K108, KF8, modrá, červená </t>
  </si>
  <si>
    <t>A4 Box na spisy s gumkou</t>
  </si>
  <si>
    <t>A4</t>
  </si>
  <si>
    <t>Termocitlivý kotouček, šíře 57 mm, průměr 50 mm, návin 28 m, dutinka 12 a 17 mm.</t>
  </si>
  <si>
    <t>odpadkový koš plastový, děrovaný, cca 16 l</t>
  </si>
  <si>
    <t>folie laminovací A4 200 um - balení 100 ks</t>
  </si>
  <si>
    <t>folie laminovací A3 200 um - balení 100 ks</t>
  </si>
  <si>
    <t>Lepící páska 48 mm /66 m transparentní - izolepa</t>
  </si>
  <si>
    <t xml:space="preserve">Spojovače NOVUS super 15 - 1000 ks </t>
  </si>
  <si>
    <t>násuvné hřbety 9 -12 mm , balení 50 ks</t>
  </si>
  <si>
    <t>hřbet plastový 19 mm, balení 100 ks</t>
  </si>
  <si>
    <t>hřbet plastový 16 mm, balení 100 ks</t>
  </si>
  <si>
    <t>hřbet plastový 14 mm, balení 100 ks</t>
  </si>
  <si>
    <t>hřbet plastový 12 mm, balení 100 ks</t>
  </si>
  <si>
    <t>hřbet plastový 10 mm, balení 100 ks</t>
  </si>
  <si>
    <t>hřbet plastový 8 mm, balení 100 ks</t>
  </si>
  <si>
    <t>hodiny nástěnné plastové, průměr cca 35 cm</t>
  </si>
  <si>
    <t>gumové kroužky průměr 50 mm, balení 100 ks</t>
  </si>
  <si>
    <t>folie na potraviny 30 cm x 30 m</t>
  </si>
  <si>
    <t>BA</t>
  </si>
  <si>
    <t>KG</t>
  </si>
  <si>
    <t>KS</t>
  </si>
  <si>
    <t>M</t>
  </si>
  <si>
    <t>Měrná jednotka</t>
  </si>
  <si>
    <t>Název 1</t>
  </si>
  <si>
    <t>Název 2</t>
  </si>
  <si>
    <t>SD</t>
  </si>
  <si>
    <t>Číslo artiklu</t>
  </si>
  <si>
    <t>Celkem</t>
  </si>
  <si>
    <t>Samolep.znak - státní vlajka, kulatý, pr. 150mm s bílým lemováním, levý</t>
  </si>
  <si>
    <t>Samolep.znak - státní vlajka, kulatý, pr. 150mm s bílým lemováním, pravý</t>
  </si>
  <si>
    <t>Bílá, magnetická, možnost popisovat fixem, rozměr min. 40x60cm</t>
  </si>
  <si>
    <t>Technický motouz, klubko, návin min. 100 m</t>
  </si>
  <si>
    <t>Skládaný šedý Z-Z 1vrstvý, 25x23cm, min. 40g/m2  250ks v bal.</t>
  </si>
  <si>
    <t>Bílý 3vr.ručník skládaný 23x25,5cm, 180ks v bal.</t>
  </si>
  <si>
    <t>5-ti listý samopropisující doklad pro mezinárodní nákladní přepravu. Anglický a francouzský překlad na rubové straně</t>
  </si>
  <si>
    <t>Se 2 tkanicemi, potahované,  štítek, velikost A4</t>
  </si>
  <si>
    <t>A4, mramorový s jednobar. hřbetem 75mm šířka, radokroužek</t>
  </si>
  <si>
    <t>A4, prešpanový s radokroužkem a kov. hranou, 75mm</t>
  </si>
  <si>
    <t>Sada permanent.popis.2846/4, stopa 1mm, stopa písma odolává vodě a teplotě do 100°C</t>
  </si>
  <si>
    <t>Fix na kov červený, lakový popisovač  světlostálý, olejová báze, válcový hrot s přepouštěcím mechanismem, stopa 2,5mm</t>
  </si>
  <si>
    <t>Fix na  kov zelený, lakový popisovač  světlostálý, olejová báze, válcový hrot  s přepouštěcím mechanismem, stopa 2,5mm</t>
  </si>
  <si>
    <t>Fix na kov bílý, lakový popisovač  světlostálý, olejová báze, válcový hrot s přepouštěcím mechanismem, stopa 2,5mm</t>
  </si>
  <si>
    <t>Tužka propisovací jednorázová modrá. 0,7mm, nevyměnitelná náplň</t>
  </si>
  <si>
    <t>A4, prešpan 350 g/m2, 3 chlopně a gumička, různé barvy</t>
  </si>
  <si>
    <t>Značkovací samolepící, 4x50 listů, 20x38mm, neon. barvy</t>
  </si>
  <si>
    <t>Stohovatelná zásuvka na písemnosti, děrované dno min. 250x70x350mm</t>
  </si>
  <si>
    <t>Deska A4 PVC uzavíratelná, klip nahoře, s úchytem na tužku</t>
  </si>
  <si>
    <t>Se 2 tkanicemi, potahované, vylepené, štítek, velikost A4</t>
  </si>
  <si>
    <t>Diář denní vel.A5, šitá vazba, balacron, barva černá</t>
  </si>
  <si>
    <t>Samolep. voděodolné pásky z PVC 9mm x min.3m, mix barev pro přenosné štítkovače, nepřímý termotisk</t>
  </si>
  <si>
    <t>A4, uzavíratelná, PVC s boční kapsou po obou stranách</t>
  </si>
  <si>
    <t>Diář týdenní vel.A5, šitý, min. 140 stran</t>
  </si>
  <si>
    <t>A4 linkovaná, šitá nití, laminované desky, min.100 listů, bělená</t>
  </si>
  <si>
    <t>Stolní kalendář s barevným obrázkem, min. 240x95mm, tabulkový kalendář</t>
  </si>
  <si>
    <t>Balící papír EKO 90g, šíře 120cm, balení role</t>
  </si>
  <si>
    <t>role A1</t>
  </si>
  <si>
    <t>role A0</t>
  </si>
  <si>
    <t>A5 80 g, balení 500 ks</t>
  </si>
  <si>
    <t>Stolní kalendář s daňovými termíny min. 300x150mm, plánovací kalendář</t>
  </si>
  <si>
    <t>Materiál PP, 48 mm x 50m, transparentní, gramáž nosného mat.105 až 120g/m2,gramáž lep.vrstvy 70-80g/m2. Pevnost při přetržení 70N/cm2, tažnost min,10%, dotyková pevnost min.7,8N/cm2</t>
  </si>
  <si>
    <t>Bílá obálka 110x220mm, samolepicí, 1000ks /bal, 80g</t>
  </si>
  <si>
    <t>Popis.na alkohol.bázi určený k popis.nejrůznějších hmot.zelený, hrot 1 mm</t>
  </si>
  <si>
    <t>Popis.na alkohol.bázi určený k popis. nejrůznějších hmot.červený, hrot 1 mm</t>
  </si>
  <si>
    <t>Popis.na alkohol.bázi určený k popis. nejrůznějších hmot.černý, hrot 1 mm</t>
  </si>
  <si>
    <t>Opravný strojek s vyměnitelnou náplní. Délka 14m, šířka 4,2mm</t>
  </si>
  <si>
    <t>Skládaný zelený Z-Z 1vrstvý, 25x23cm, 42g/m2  250ks v bal.</t>
  </si>
  <si>
    <t>Sešívačka kovová kancel. na 40 listů</t>
  </si>
  <si>
    <t>Bílé poznám.lístky lepené 8,5x8,5cm</t>
  </si>
  <si>
    <t>Do zásobníku, š. 90 mm, prům. 190mm, bílý, 2vrstvý celulosa</t>
  </si>
  <si>
    <t>3 vrstvý s tiskem, parfémovaný, 150út, 18m</t>
  </si>
  <si>
    <t>Otočný vizitkář, A-Z index, min. 200 ks vizitková karta</t>
  </si>
  <si>
    <t>Permanentní popisovač na neporézní materiály, zkosený hrot š. min. 3 mm, černý</t>
  </si>
  <si>
    <t>CMR-BL.100KS</t>
  </si>
  <si>
    <t>Fix na kov oražový, lakový popisovač  světlostálý, olejová báze, válcový hrot s přepouštěcím mechanismem, stopa 2,5mm</t>
  </si>
  <si>
    <t>bílý bezdřevý kancelářský papír, vhodný pro oboustranné kopírování, laserový a inkoustový tisk: formát papíru A4,  gramáž 80 g/m2,  tloušťka 102m/1000, vlhkost 3,2 %, hrubost 145 ml/min, opacita větší 92%, bělost ISO 97%, bělost CIE 158%</t>
  </si>
  <si>
    <t>bílý bezdřevý kancelářský papír, vhodný pro oboustranné kopírování, laserový a inkoustový tisk: formát papíru A3,  gramáž 80 g/m2</t>
  </si>
  <si>
    <t>páska technická 48 - 50 mm, gramáž nosného mat. 105 až 120 g/m2, gramáž lepivé vrstvy 70 - 80 gr /m2, pevnost při přetržení 70 N/cm2 (A.F.E.R.A. 4004), tažnost min 10% (A.F.E.R.A. 4005), dotyková pevnost min 1,8 N/cm2 (A.F.E.R.A. 4001), délka 50 m</t>
  </si>
  <si>
    <t>ano</t>
  </si>
  <si>
    <t>oražový</t>
  </si>
  <si>
    <t>červený</t>
  </si>
  <si>
    <t>zelený</t>
  </si>
  <si>
    <t>žlutý</t>
  </si>
  <si>
    <t>bílý</t>
  </si>
  <si>
    <t>sada</t>
  </si>
  <si>
    <t>ks</t>
  </si>
  <si>
    <t>specifikace</t>
  </si>
  <si>
    <t>balení po 100 ks</t>
  </si>
  <si>
    <t>balení po 500 ks</t>
  </si>
  <si>
    <t>balení po 250 listech</t>
  </si>
  <si>
    <r>
      <t>Speciální papír, který je určen pro barevný digitální tisk a kopírování (lze ho pochopitelně využít I pro černobílé aplikace).  Papír je hlazen speciálním válcem pro docílení zvláště jemného lesklého povrchu, který zvyšuje barevnou jasnost a kontrast na všech laserových tiskárnách a kopírkách. Vysokou kvalitu vytištěného obrazu zaručuje také vysokábělost papíru(minimum 165 CIE). Poskytuje rovněž optimální výkon na velkoobjemových tiskárnách a kopírkách. Gramáž 165g/m</t>
    </r>
    <r>
      <rPr>
        <vertAlign val="superscript"/>
        <sz val="10"/>
        <rFont val="Arial"/>
        <family val="2"/>
      </rPr>
      <t>2</t>
    </r>
  </si>
  <si>
    <t>Rychlouzavírací sáčky 10x15cm zipové</t>
  </si>
  <si>
    <t>tloušťka fólie 30 mikronů</t>
  </si>
  <si>
    <t>Rychlouzavírací sáčky 12x17cm zipové</t>
  </si>
  <si>
    <t>Rychlouzavírací sáčky 15x22cm zipové</t>
  </si>
  <si>
    <t>Rychlouzavírací sáčky 18x25cm zipové</t>
  </si>
  <si>
    <t>Rychlouzavírací sáčky 20x30cm klipové</t>
  </si>
  <si>
    <t>Rychlouzavírací sáčky 25x35cm klipové</t>
  </si>
  <si>
    <t>Rychlouzavírací sáčky 30x40cm klipové</t>
  </si>
  <si>
    <t>Rychlouzavírací sáčky 6x8cm zipové</t>
  </si>
  <si>
    <t>Rychlouzavírací sáčky 7x10cm zipové</t>
  </si>
  <si>
    <t>tloušťka fólie 40 mikronů</t>
  </si>
  <si>
    <t>Rychlouzavírací sáčky 8x12cm zipové</t>
  </si>
  <si>
    <t>Bílá obálka 114x162mm, samolepicí</t>
  </si>
  <si>
    <t>Nástěnná, rozměry 90 x 120 cm. Korková tabule s rámem z eloxovaného hliníku s plastovými rohy</t>
  </si>
  <si>
    <t>Kvalitní korkové tabule s dřevěným rámem, včetně háčků na zavěšení a bar.špendlíků. Rozměry 60 x 80 cm</t>
  </si>
  <si>
    <t>Binder klip 19 mm černý</t>
  </si>
  <si>
    <t>Binder klip 25 mm černý</t>
  </si>
  <si>
    <t>Binder klip 32 mm černý</t>
  </si>
  <si>
    <t>Slouží především ke snadnému uchycení dokumentů či k archivaci.  Klip z tvrdého kovu s otáčecími rameny pro snadné otevření nebo zavěšení upnuté složky</t>
  </si>
  <si>
    <t>Laminovací fólie rozměru A3 pro laminátory do 80micronů</t>
  </si>
  <si>
    <t>balení po 180 ks</t>
  </si>
  <si>
    <t>balení po 250 ks</t>
  </si>
  <si>
    <t>m</t>
  </si>
  <si>
    <t>Snímatelný samolepicí poznámkový bloček - formát 76 x 76 mm, 100 lístků.</t>
  </si>
  <si>
    <t>stálobarevný, rychleschnoucí pigmentový inkoust INKJET SAFE, smývatelný z textilií, seříznutý hrot, šíře stopy 1-5 mm, červený</t>
  </si>
  <si>
    <t>stálobarevný, rychleschnoucí pigmentový inkoust INKJET SAFE, smývatelný z textilií, seříznutý hrot, šíře stopy 1-5 mm, oranžový</t>
  </si>
  <si>
    <t>stálobarevný, rychleschnoucí pigmentový inkoust INKJET SAFE, smývatelný z textilií, seříznutý hrot, šíře stopy 1-5 mm, zelený</t>
  </si>
  <si>
    <t>stálobarevný, rychleschnoucí pigmentový inkoust INKJET SAFE, smývatelný z textilií, seříznutý hrot, šíře stopy 1-5 mm, žlutý</t>
  </si>
  <si>
    <t>sloučeno s artiklem 29120271500001</t>
  </si>
  <si>
    <t>sada zvýrazňovačů v barvě modré, zelené, červené a žluté (stálobarevný, rychleschnoucí pigmentový inkoust INKJET SAFE, smývatelný z textilií, seříznutý hrot, šíře stopy 1-5 mm)</t>
  </si>
  <si>
    <t>1vrst. šířka role 290mm, délka návinu 1000m, průměr dutinky 76mm, do stojanu</t>
  </si>
  <si>
    <t>barevný samolepící blok 76 x 76 mm, 100 lístků, gramáž minimálně 75 g/m2</t>
  </si>
  <si>
    <t>balení po 100 listech</t>
  </si>
  <si>
    <t>sloučeno s položkou č.738000041200</t>
  </si>
  <si>
    <t>rotační vizitkář celoplastový, do každého pouzdra lze uložit dvě vizitky, při počtu 225 pouzder to tedy činí 450 vizitek. Stojan pojme v případě potřeby i více vizitek dle volného místa na hřídeli pořadače, a to až 600 ks. Maximální rozměry vizitky 5,9 x 10,1 cm, abecední dělení</t>
  </si>
  <si>
    <t>12 místný displej, opravné tlačítko, výpočet marže, zaokrouhlování, výpočet procent, nezávislá paměť, odmocnina, % zisk, označení 3 číslicové čárky, 3 tlačítková paměť, automatické vypnutí</t>
  </si>
  <si>
    <t>kg</t>
  </si>
  <si>
    <t xml:space="preserve">Univerzální lepící guma se používá na upevňování plakátů, fotografií, kalendářů nebo dekorací. Dobře přilne na hladké povrchy jako jsou stěny, okna, dveře a je možné ji opakovaně používat. Po odlepení nezanechává skvrny. Je ve formě předsekaných čtverečků. Lze ji opakovaně použít. Upevňuje i klávesnice, telefony. Snadné připevňování a snímání plakátů, papíru, pohlednic nebo jiných lehkých předmětů (1 čtvereček udrží gramáž až 250g) na zeď, dveře nebo okna. Balení obsahuje 65 čtverečků
</t>
  </si>
  <si>
    <t>2vrst. šíře 340 mm, délka min. 500 m, modré barvy</t>
  </si>
  <si>
    <t>Bílá obálka, samolep.páska</t>
  </si>
  <si>
    <t>razítková poduška polymer</t>
  </si>
  <si>
    <t>xerografický papír A4, Chromika neon, 80g, balení 500 ks</t>
  </si>
  <si>
    <t>xerografický papír A4, barevný - neon, 80g, balení 100 listů</t>
  </si>
  <si>
    <t>xerografický papír A4, barevný neon, 80g, 500 ks balení</t>
  </si>
  <si>
    <t>rozměry: D25 x 5 mm, hmotnost: 11,04 g, max. teplota: 250 °C, magnetizace: F30 (anizotropní feritový magnet)</t>
  </si>
  <si>
    <t>sloučeno s položkou č.29120140700001</t>
  </si>
  <si>
    <t>rozměry: D20 x 5 mm, hmotnost: 7,07 g, max. teplota: 250 °C, magnetizace: F30 (anizotropní feritový magnet)</t>
  </si>
  <si>
    <t>rozměry: D32 x 10 mm, hmotnost: 36,17 g, max. teplota: 250 °C, magnetizace: F30 (anizotropní feritový magnet)</t>
  </si>
  <si>
    <t>Rozměr 45,7 cm x 58,4 cm, samolepicí povrch umožňuje snadné nalepování a odlepování dokumentů bez špendlíků, samolepicí povrch nepoškozuje dokumenty, montážní sada pro upevnění, baleno ve fólii, v barvě korku.</t>
  </si>
  <si>
    <t>Lepící tyčinka 21 g, např. Concorde</t>
  </si>
  <si>
    <t>trojúhelník pravoúhlý s ryskou 45/177  transparentní</t>
  </si>
  <si>
    <t>razítková barva černá 50 g</t>
  </si>
  <si>
    <t>hrot jehlový, barva modrá, elegantní kuličkové pero, plášť s gumovým úchopem, slabě píšící jehlový hrot s kuličkou 0,5 mm</t>
  </si>
  <si>
    <t>archivní box barevný, formát A4, šířka hřbetu 75 mm, rozměr 330 x 260 x 75 mm, dodáno v rozloženém stavu, balení po 25 kusech</t>
  </si>
  <si>
    <t>archivní box,  formát A4, rozměr 330 x 260 x 75 mm, dodáno v rozloženém stavu, balení po 25 kusech</t>
  </si>
  <si>
    <t xml:space="preserve"> 1 ks (ne za balení)</t>
  </si>
  <si>
    <t>archivní box,  formát A4, rozměr 330 x 260 x 50 mm, dodáno v rozloženém stavu, balení po 25 kusech</t>
  </si>
  <si>
    <t>archivní box,  formát A4, rozměr 330 x 260 x 110 mm, dodáno v rozloženém stavu, balení po 25 kusech</t>
  </si>
  <si>
    <t>zakládací desky A4 bílé, zajištěné modrou kloupou a gumou, se 12 přihrádkami</t>
  </si>
  <si>
    <t>sada 4 barev (červená, modrá, zelená a černá), určeno pro psaní na papír, zejména na papírové tabule Flipchart, vysoká odolnost proti zasychání inkoustu v hrotu, inkoust na vodní bázi nepropíjící se inkoustem a bez zápachu, funkčnost otevřeného značkovače je jeden týden, klínový hrot, šíře stopy 1 - 4,6 mm</t>
  </si>
  <si>
    <t>vyroben z plastu, má seříznutý hrot, šíře stopy 1 - 5 mm, barva černá, permanentní inkoust se slabým zápachem</t>
  </si>
  <si>
    <t>Veřejná zakázka: Kancelářské potřeby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</si>
</sst>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</numFmts>
  <fonts count="62">
    <font>
      <sz val="10"/>
      <name val="Arial"/>
      <family val="0"/>
    </font>
    <font>
      <sz val="9"/>
      <name val="Calibri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sz val="10"/>
      <name val="Inherit"/>
      <family val="0"/>
    </font>
    <font>
      <sz val="10.35"/>
      <name val="Arial"/>
      <family val="2"/>
    </font>
    <font>
      <sz val="9"/>
      <color indexed="13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name val="Verdana"/>
      <family val="2"/>
    </font>
    <font>
      <sz val="9"/>
      <name val="Oswald"/>
      <family val="0"/>
    </font>
    <font>
      <sz val="9"/>
      <name val="Inherit"/>
      <family val="0"/>
    </font>
    <font>
      <b/>
      <sz val="18"/>
      <name val="Arial"/>
      <family val="2"/>
    </font>
    <font>
      <sz val="10"/>
      <name val="Helvetica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2"/>
      <name val="Arial CE"/>
      <family val="0"/>
    </font>
    <font>
      <sz val="10"/>
      <color indexed="43"/>
      <name val="Arial CE"/>
      <family val="2"/>
    </font>
    <font>
      <sz val="10"/>
      <name val="Arial CE"/>
      <family val="2"/>
    </font>
    <font>
      <sz val="10"/>
      <color indexed="43"/>
      <name val="Arial"/>
      <family val="2"/>
    </font>
    <font>
      <b/>
      <sz val="11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 vertical="center" wrapText="1"/>
    </xf>
    <xf numFmtId="1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center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7" fillId="35" borderId="14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5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6" fillId="0" borderId="0" xfId="0" applyFont="1" applyAlignment="1">
      <alignment/>
    </xf>
    <xf numFmtId="3" fontId="17" fillId="34" borderId="13" xfId="0" applyNumberFormat="1" applyFont="1" applyFill="1" applyBorder="1" applyAlignment="1" applyProtection="1">
      <alignment horizontal="center" vertical="center"/>
      <protection hidden="1"/>
    </xf>
    <xf numFmtId="0" fontId="14" fillId="33" borderId="16" xfId="0" applyFont="1" applyFill="1" applyBorder="1" applyAlignment="1">
      <alignment horizontal="center" vertical="center" wrapText="1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>
      <alignment horizontal="left" vertic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1" fontId="22" fillId="0" borderId="0" xfId="0" applyNumberFormat="1" applyFont="1" applyFill="1" applyAlignment="1">
      <alignment horizontal="left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1" fontId="22" fillId="0" borderId="0" xfId="0" applyNumberFormat="1" applyFont="1" applyFill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21" fillId="35" borderId="20" xfId="0" applyFont="1" applyFill="1" applyBorder="1" applyAlignment="1" applyProtection="1">
      <alignment horizontal="left" vertical="center"/>
      <protection locked="0"/>
    </xf>
    <xf numFmtId="0" fontId="21" fillId="35" borderId="21" xfId="0" applyFont="1" applyFill="1" applyBorder="1" applyAlignment="1" applyProtection="1">
      <alignment horizontal="left" vertical="center"/>
      <protection locked="0"/>
    </xf>
    <xf numFmtId="0" fontId="21" fillId="35" borderId="22" xfId="0" applyFont="1" applyFill="1" applyBorder="1" applyAlignment="1" applyProtection="1">
      <alignment horizontal="left" vertical="center"/>
      <protection locked="0"/>
    </xf>
    <xf numFmtId="49" fontId="20" fillId="0" borderId="20" xfId="0" applyNumberFormat="1" applyFont="1" applyFill="1" applyBorder="1" applyAlignment="1" applyProtection="1">
      <alignment horizontal="left" vertical="center" wrapText="1"/>
      <protection/>
    </xf>
    <xf numFmtId="49" fontId="20" fillId="0" borderId="22" xfId="0" applyNumberFormat="1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.28125" style="0" customWidth="1"/>
    <col min="2" max="2" width="18.28125" style="81" customWidth="1"/>
    <col min="3" max="3" width="38.28125" style="78" bestFit="1" customWidth="1"/>
    <col min="4" max="4" width="37.28125" style="25" customWidth="1"/>
    <col min="5" max="5" width="18.28125" style="68" bestFit="1" customWidth="1"/>
    <col min="6" max="6" width="11.7109375" style="53" customWidth="1"/>
    <col min="7" max="7" width="14.28125" style="0" customWidth="1"/>
    <col min="8" max="8" width="21.421875" style="0" customWidth="1"/>
  </cols>
  <sheetData>
    <row r="2" spans="2:6" ht="15">
      <c r="B2" s="157" t="s">
        <v>651</v>
      </c>
      <c r="C2" s="157"/>
      <c r="D2" s="157"/>
      <c r="E2" s="157"/>
      <c r="F2" s="157"/>
    </row>
    <row r="3" spans="2:6" ht="15">
      <c r="B3" s="154" t="s">
        <v>69</v>
      </c>
      <c r="C3" s="155"/>
      <c r="D3" s="155"/>
      <c r="E3" s="155"/>
      <c r="F3" s="155"/>
    </row>
    <row r="4" spans="2:6" ht="15">
      <c r="B4" s="154" t="s">
        <v>68</v>
      </c>
      <c r="C4" s="155"/>
      <c r="D4" s="156"/>
      <c r="E4" s="155"/>
      <c r="F4" s="155"/>
    </row>
    <row r="5" ht="12.75">
      <c r="B5" s="144"/>
    </row>
    <row r="6" ht="13.5" thickBot="1"/>
    <row r="7" spans="2:8" s="98" customFormat="1" ht="38.25" customHeight="1" thickBot="1">
      <c r="B7" s="99" t="s">
        <v>526</v>
      </c>
      <c r="C7" s="99" t="s">
        <v>524</v>
      </c>
      <c r="D7" s="100" t="s">
        <v>149</v>
      </c>
      <c r="E7" s="100" t="s">
        <v>159</v>
      </c>
      <c r="F7" s="100" t="s">
        <v>150</v>
      </c>
      <c r="G7" s="101" t="s">
        <v>151</v>
      </c>
      <c r="H7" s="101" t="s">
        <v>152</v>
      </c>
    </row>
    <row r="8" spans="2:8" ht="63.75">
      <c r="B8" s="137">
        <v>283222064400</v>
      </c>
      <c r="C8" s="138" t="s">
        <v>412</v>
      </c>
      <c r="D8" s="139" t="s">
        <v>136</v>
      </c>
      <c r="E8" s="143" t="s">
        <v>135</v>
      </c>
      <c r="F8" s="140">
        <v>8</v>
      </c>
      <c r="G8" s="141"/>
      <c r="H8" s="142" t="str">
        <f>IF(G8="","doplň hodnotu",F8*G8)</f>
        <v>doplň hodnotu</v>
      </c>
    </row>
    <row r="9" spans="2:8" ht="12.75">
      <c r="B9" s="123">
        <v>283813204000</v>
      </c>
      <c r="C9" s="104" t="s">
        <v>598</v>
      </c>
      <c r="D9" s="97" t="s">
        <v>591</v>
      </c>
      <c r="E9" s="127" t="s">
        <v>584</v>
      </c>
      <c r="F9" s="129">
        <v>4000</v>
      </c>
      <c r="G9" s="131"/>
      <c r="H9" s="121" t="str">
        <f aca="true" t="shared" si="0" ref="H9:H68">IF(G9="","doplň hodnotu",F9*G9)</f>
        <v>doplň hodnotu</v>
      </c>
    </row>
    <row r="10" spans="2:8" ht="24">
      <c r="B10" s="123">
        <v>283813207400</v>
      </c>
      <c r="C10" s="91" t="s">
        <v>275</v>
      </c>
      <c r="D10" s="105" t="s">
        <v>91</v>
      </c>
      <c r="E10" s="128" t="s">
        <v>518</v>
      </c>
      <c r="F10" s="129">
        <v>5</v>
      </c>
      <c r="G10" s="131"/>
      <c r="H10" s="121" t="str">
        <f t="shared" si="0"/>
        <v>doplň hodnotu</v>
      </c>
    </row>
    <row r="11" spans="2:8" ht="12.75">
      <c r="B11" s="123">
        <v>283815007000</v>
      </c>
      <c r="C11" s="104" t="s">
        <v>599</v>
      </c>
      <c r="D11" s="97" t="s">
        <v>600</v>
      </c>
      <c r="E11" s="127" t="s">
        <v>584</v>
      </c>
      <c r="F11" s="129">
        <v>4000</v>
      </c>
      <c r="G11" s="131"/>
      <c r="H11" s="121" t="str">
        <f t="shared" si="0"/>
        <v>doplň hodnotu</v>
      </c>
    </row>
    <row r="12" spans="2:8" ht="12.75">
      <c r="B12" s="123">
        <v>283815007200</v>
      </c>
      <c r="C12" s="104" t="s">
        <v>601</v>
      </c>
      <c r="D12" s="97" t="s">
        <v>591</v>
      </c>
      <c r="E12" s="127" t="s">
        <v>584</v>
      </c>
      <c r="F12" s="129">
        <v>4000</v>
      </c>
      <c r="G12" s="131"/>
      <c r="H12" s="121" t="str">
        <f t="shared" si="0"/>
        <v>doplň hodnotu</v>
      </c>
    </row>
    <row r="13" spans="2:8" ht="12.75">
      <c r="B13" s="123">
        <v>283815007800</v>
      </c>
      <c r="C13" s="104" t="s">
        <v>590</v>
      </c>
      <c r="D13" s="97" t="s">
        <v>591</v>
      </c>
      <c r="E13" s="127" t="s">
        <v>584</v>
      </c>
      <c r="F13" s="129">
        <v>3500</v>
      </c>
      <c r="G13" s="131"/>
      <c r="H13" s="121" t="str">
        <f t="shared" si="0"/>
        <v>doplň hodnotu</v>
      </c>
    </row>
    <row r="14" spans="2:8" ht="12.75">
      <c r="B14" s="123">
        <v>283815007900</v>
      </c>
      <c r="C14" s="104" t="s">
        <v>592</v>
      </c>
      <c r="D14" s="97" t="s">
        <v>591</v>
      </c>
      <c r="E14" s="127" t="s">
        <v>584</v>
      </c>
      <c r="F14" s="129">
        <v>3000</v>
      </c>
      <c r="G14" s="131"/>
      <c r="H14" s="121" t="str">
        <f t="shared" si="0"/>
        <v>doplň hodnotu</v>
      </c>
    </row>
    <row r="15" spans="2:8" ht="12.75">
      <c r="B15" s="123">
        <v>283815008000</v>
      </c>
      <c r="C15" s="104" t="s">
        <v>593</v>
      </c>
      <c r="D15" s="97" t="s">
        <v>591</v>
      </c>
      <c r="E15" s="127" t="s">
        <v>584</v>
      </c>
      <c r="F15" s="129">
        <v>1000</v>
      </c>
      <c r="G15" s="131"/>
      <c r="H15" s="121" t="str">
        <f t="shared" si="0"/>
        <v>doplň hodnotu</v>
      </c>
    </row>
    <row r="16" spans="2:8" ht="12.75">
      <c r="B16" s="123">
        <v>283815008300</v>
      </c>
      <c r="C16" s="104" t="s">
        <v>594</v>
      </c>
      <c r="D16" s="97" t="s">
        <v>591</v>
      </c>
      <c r="E16" s="127" t="s">
        <v>584</v>
      </c>
      <c r="F16" s="129">
        <v>3000</v>
      </c>
      <c r="G16" s="131"/>
      <c r="H16" s="121" t="str">
        <f t="shared" si="0"/>
        <v>doplň hodnotu</v>
      </c>
    </row>
    <row r="17" spans="2:8" ht="12.75">
      <c r="B17" s="123">
        <v>283815008400</v>
      </c>
      <c r="C17" s="104" t="s">
        <v>595</v>
      </c>
      <c r="D17" s="97" t="s">
        <v>591</v>
      </c>
      <c r="E17" s="127" t="s">
        <v>584</v>
      </c>
      <c r="F17" s="129">
        <v>3000</v>
      </c>
      <c r="G17" s="131"/>
      <c r="H17" s="121" t="str">
        <f t="shared" si="0"/>
        <v>doplň hodnotu</v>
      </c>
    </row>
    <row r="18" spans="2:8" ht="12.75">
      <c r="B18" s="123">
        <v>283815008600</v>
      </c>
      <c r="C18" s="104" t="s">
        <v>596</v>
      </c>
      <c r="D18" s="97" t="s">
        <v>591</v>
      </c>
      <c r="E18" s="127" t="s">
        <v>584</v>
      </c>
      <c r="F18" s="129">
        <v>1000</v>
      </c>
      <c r="G18" s="131"/>
      <c r="H18" s="121" t="str">
        <f t="shared" si="0"/>
        <v>doplň hodnotu</v>
      </c>
    </row>
    <row r="19" spans="2:8" ht="12.75">
      <c r="B19" s="123">
        <v>283815009000</v>
      </c>
      <c r="C19" s="104" t="s">
        <v>597</v>
      </c>
      <c r="D19" s="97" t="s">
        <v>591</v>
      </c>
      <c r="E19" s="127" t="s">
        <v>584</v>
      </c>
      <c r="F19" s="129">
        <v>1000</v>
      </c>
      <c r="G19" s="131"/>
      <c r="H19" s="121" t="str">
        <f t="shared" si="0"/>
        <v>doplň hodnotu</v>
      </c>
    </row>
    <row r="20" spans="2:8" ht="12.75">
      <c r="B20" s="123">
        <v>283826207300</v>
      </c>
      <c r="C20" s="91" t="s">
        <v>285</v>
      </c>
      <c r="D20" s="103" t="s">
        <v>487</v>
      </c>
      <c r="E20" s="128" t="s">
        <v>520</v>
      </c>
      <c r="F20" s="129">
        <v>100</v>
      </c>
      <c r="G20" s="131"/>
      <c r="H20" s="121" t="str">
        <f t="shared" si="0"/>
        <v>doplň hodnotu</v>
      </c>
    </row>
    <row r="21" spans="2:8" ht="25.5">
      <c r="B21" s="123">
        <v>333444002000</v>
      </c>
      <c r="C21" s="104" t="s">
        <v>209</v>
      </c>
      <c r="D21" s="97" t="s">
        <v>528</v>
      </c>
      <c r="E21" s="127" t="s">
        <v>584</v>
      </c>
      <c r="F21" s="129">
        <v>134</v>
      </c>
      <c r="G21" s="131"/>
      <c r="H21" s="121" t="str">
        <f t="shared" si="0"/>
        <v>doplň hodnotu</v>
      </c>
    </row>
    <row r="22" spans="2:8" ht="25.5">
      <c r="B22" s="123">
        <v>333444002100</v>
      </c>
      <c r="C22" s="104" t="s">
        <v>208</v>
      </c>
      <c r="D22" s="97" t="s">
        <v>529</v>
      </c>
      <c r="E22" s="127" t="s">
        <v>584</v>
      </c>
      <c r="F22" s="129">
        <v>38</v>
      </c>
      <c r="G22" s="131"/>
      <c r="H22" s="121" t="str">
        <f t="shared" si="0"/>
        <v>doplň hodnotu</v>
      </c>
    </row>
    <row r="23" spans="2:8" ht="38.25">
      <c r="B23" s="123">
        <v>333444005000</v>
      </c>
      <c r="C23" s="91" t="s">
        <v>241</v>
      </c>
      <c r="D23" s="97" t="s">
        <v>107</v>
      </c>
      <c r="E23" s="128" t="s">
        <v>521</v>
      </c>
      <c r="F23" s="129">
        <v>15</v>
      </c>
      <c r="G23" s="131"/>
      <c r="H23" s="121" t="str">
        <f t="shared" si="0"/>
        <v>doplň hodnotu</v>
      </c>
    </row>
    <row r="24" spans="2:8" ht="25.5">
      <c r="B24" s="123">
        <v>333444010600</v>
      </c>
      <c r="C24" s="91" t="s">
        <v>407</v>
      </c>
      <c r="D24" s="103" t="s">
        <v>515</v>
      </c>
      <c r="E24" s="128" t="s">
        <v>520</v>
      </c>
      <c r="F24" s="129">
        <v>3</v>
      </c>
      <c r="G24" s="131"/>
      <c r="H24" s="121" t="str">
        <f t="shared" si="0"/>
        <v>doplň hodnotu</v>
      </c>
    </row>
    <row r="25" spans="2:8" ht="165.75">
      <c r="B25" s="122">
        <v>333444409800</v>
      </c>
      <c r="C25" s="95" t="s">
        <v>223</v>
      </c>
      <c r="D25" s="97" t="s">
        <v>461</v>
      </c>
      <c r="E25" s="96" t="s">
        <v>584</v>
      </c>
      <c r="F25" s="129">
        <v>1</v>
      </c>
      <c r="G25" s="131"/>
      <c r="H25" s="121" t="str">
        <f t="shared" si="0"/>
        <v>doplň hodnotu</v>
      </c>
    </row>
    <row r="26" spans="2:8" ht="63.75">
      <c r="B26" s="123">
        <v>333444416400</v>
      </c>
      <c r="C26" s="104" t="s">
        <v>395</v>
      </c>
      <c r="D26" s="97" t="s">
        <v>625</v>
      </c>
      <c r="E26" s="127" t="s">
        <v>584</v>
      </c>
      <c r="F26" s="129">
        <v>24</v>
      </c>
      <c r="G26" s="131"/>
      <c r="H26" s="121" t="str">
        <f t="shared" si="0"/>
        <v>doplň hodnotu</v>
      </c>
    </row>
    <row r="27" spans="2:8" ht="38.25">
      <c r="B27" s="122">
        <v>333444510200</v>
      </c>
      <c r="C27" s="102" t="s">
        <v>240</v>
      </c>
      <c r="D27" s="103" t="s">
        <v>127</v>
      </c>
      <c r="E27" s="126" t="s">
        <v>584</v>
      </c>
      <c r="F27" s="129">
        <v>100</v>
      </c>
      <c r="G27" s="131"/>
      <c r="H27" s="121" t="str">
        <f t="shared" si="0"/>
        <v>doplň hodnotu</v>
      </c>
    </row>
    <row r="28" spans="2:8" ht="89.25">
      <c r="B28" s="123">
        <v>384380006400</v>
      </c>
      <c r="C28" s="104" t="s">
        <v>417</v>
      </c>
      <c r="D28" s="97" t="s">
        <v>82</v>
      </c>
      <c r="E28" s="128" t="s">
        <v>520</v>
      </c>
      <c r="F28" s="129">
        <v>4</v>
      </c>
      <c r="G28" s="131"/>
      <c r="H28" s="121" t="str">
        <f t="shared" si="0"/>
        <v>doplň hodnotu</v>
      </c>
    </row>
    <row r="29" spans="2:8" ht="102">
      <c r="B29" s="122">
        <v>384380006500</v>
      </c>
      <c r="C29" s="95" t="s">
        <v>421</v>
      </c>
      <c r="D29" s="97" t="s">
        <v>649</v>
      </c>
      <c r="E29" s="96" t="s">
        <v>1</v>
      </c>
      <c r="F29" s="129">
        <v>10</v>
      </c>
      <c r="G29" s="131"/>
      <c r="H29" s="121" t="str">
        <f t="shared" si="0"/>
        <v>doplň hodnotu</v>
      </c>
    </row>
    <row r="30" spans="2:8" ht="89.25">
      <c r="B30" s="122">
        <v>384380006600</v>
      </c>
      <c r="C30" s="95" t="s">
        <v>419</v>
      </c>
      <c r="D30" s="97" t="s">
        <v>420</v>
      </c>
      <c r="E30" s="96" t="s">
        <v>1</v>
      </c>
      <c r="F30" s="129">
        <v>15</v>
      </c>
      <c r="G30" s="131"/>
      <c r="H30" s="121" t="str">
        <f t="shared" si="0"/>
        <v>doplň hodnotu</v>
      </c>
    </row>
    <row r="31" spans="2:8" ht="127.5">
      <c r="B31" s="122">
        <v>384380006700</v>
      </c>
      <c r="C31" s="95" t="s">
        <v>418</v>
      </c>
      <c r="D31" s="97" t="s">
        <v>173</v>
      </c>
      <c r="E31" s="96" t="s">
        <v>584</v>
      </c>
      <c r="F31" s="129">
        <v>1</v>
      </c>
      <c r="G31" s="131"/>
      <c r="H31" s="121" t="str">
        <f t="shared" si="0"/>
        <v>doplň hodnotu</v>
      </c>
    </row>
    <row r="32" spans="2:8" ht="178.5">
      <c r="B32" s="122">
        <v>402001001000</v>
      </c>
      <c r="C32" s="95" t="s">
        <v>379</v>
      </c>
      <c r="D32" s="97" t="s">
        <v>471</v>
      </c>
      <c r="E32" s="96" t="s">
        <v>584</v>
      </c>
      <c r="F32" s="129">
        <v>1</v>
      </c>
      <c r="G32" s="131"/>
      <c r="H32" s="121" t="str">
        <f t="shared" si="0"/>
        <v>doplň hodnotu</v>
      </c>
    </row>
    <row r="33" spans="2:8" ht="25.5">
      <c r="B33" s="122">
        <v>405999023200</v>
      </c>
      <c r="C33" s="95" t="s">
        <v>330</v>
      </c>
      <c r="D33" s="97" t="s">
        <v>465</v>
      </c>
      <c r="E33" s="96" t="s">
        <v>466</v>
      </c>
      <c r="F33" s="129">
        <v>10</v>
      </c>
      <c r="G33" s="131"/>
      <c r="H33" s="121" t="str">
        <f t="shared" si="0"/>
        <v>doplň hodnotu</v>
      </c>
    </row>
    <row r="34" spans="2:8" ht="25.5">
      <c r="B34" s="122">
        <v>405999040700</v>
      </c>
      <c r="C34" s="95" t="s">
        <v>330</v>
      </c>
      <c r="D34" s="97" t="s">
        <v>467</v>
      </c>
      <c r="E34" s="96" t="s">
        <v>468</v>
      </c>
      <c r="F34" s="129">
        <v>20</v>
      </c>
      <c r="G34" s="131"/>
      <c r="H34" s="121" t="str">
        <f t="shared" si="0"/>
        <v>doplň hodnotu</v>
      </c>
    </row>
    <row r="35" spans="2:8" ht="12.75">
      <c r="B35" s="122">
        <v>559223020100</v>
      </c>
      <c r="C35" s="95" t="s">
        <v>353</v>
      </c>
      <c r="D35" s="97" t="s">
        <v>3</v>
      </c>
      <c r="E35" s="96" t="s">
        <v>584</v>
      </c>
      <c r="F35" s="129">
        <v>2</v>
      </c>
      <c r="G35" s="131"/>
      <c r="H35" s="121" t="str">
        <f t="shared" si="0"/>
        <v>doplň hodnotu</v>
      </c>
    </row>
    <row r="36" spans="2:8" ht="76.5">
      <c r="B36" s="122">
        <v>615311001100</v>
      </c>
      <c r="C36" s="95" t="s">
        <v>357</v>
      </c>
      <c r="D36" s="97" t="s">
        <v>638</v>
      </c>
      <c r="E36" s="96" t="s">
        <v>584</v>
      </c>
      <c r="F36" s="129">
        <v>29</v>
      </c>
      <c r="G36" s="131"/>
      <c r="H36" s="121" t="str">
        <f t="shared" si="0"/>
        <v>doplň hodnotu</v>
      </c>
    </row>
    <row r="37" spans="2:8" ht="25.5">
      <c r="B37" s="124">
        <v>615311001300</v>
      </c>
      <c r="C37" s="95" t="s">
        <v>358</v>
      </c>
      <c r="D37" s="97" t="s">
        <v>530</v>
      </c>
      <c r="E37" s="127" t="s">
        <v>584</v>
      </c>
      <c r="F37" s="129">
        <v>2</v>
      </c>
      <c r="G37" s="131"/>
      <c r="H37" s="121" t="str">
        <f t="shared" si="0"/>
        <v>doplň hodnotu</v>
      </c>
    </row>
    <row r="38" spans="2:8" ht="25.5">
      <c r="B38" s="123">
        <v>618429000800</v>
      </c>
      <c r="C38" s="91" t="s">
        <v>388</v>
      </c>
      <c r="D38" s="103" t="s">
        <v>503</v>
      </c>
      <c r="E38" s="128" t="s">
        <v>520</v>
      </c>
      <c r="F38" s="129">
        <v>30</v>
      </c>
      <c r="G38" s="131"/>
      <c r="H38" s="121" t="str">
        <f t="shared" si="0"/>
        <v>doplň hodnotu</v>
      </c>
    </row>
    <row r="39" spans="2:8" ht="25.5">
      <c r="B39" s="125">
        <v>625000015200</v>
      </c>
      <c r="C39" s="95" t="s">
        <v>225</v>
      </c>
      <c r="D39" s="97" t="s">
        <v>620</v>
      </c>
      <c r="E39" s="96" t="s">
        <v>584</v>
      </c>
      <c r="F39" s="129">
        <v>2</v>
      </c>
      <c r="G39" s="131"/>
      <c r="H39" s="121" t="str">
        <f t="shared" si="0"/>
        <v>doplň hodnotu</v>
      </c>
    </row>
    <row r="40" spans="2:8" ht="25.5">
      <c r="B40" s="123">
        <v>625000016100</v>
      </c>
      <c r="C40" s="91" t="s">
        <v>336</v>
      </c>
      <c r="D40" s="103" t="s">
        <v>554</v>
      </c>
      <c r="E40" s="128" t="s">
        <v>519</v>
      </c>
      <c r="F40" s="129">
        <v>1200</v>
      </c>
      <c r="G40" s="131"/>
      <c r="H40" s="121" t="str">
        <f t="shared" si="0"/>
        <v>doplň hodnotu</v>
      </c>
    </row>
    <row r="41" spans="2:8" ht="36">
      <c r="B41" s="123">
        <v>666777163000</v>
      </c>
      <c r="C41" s="91" t="s">
        <v>239</v>
      </c>
      <c r="D41" s="105" t="s">
        <v>114</v>
      </c>
      <c r="E41" s="128" t="s">
        <v>520</v>
      </c>
      <c r="F41" s="129">
        <v>5</v>
      </c>
      <c r="G41" s="131"/>
      <c r="H41" s="121" t="str">
        <f t="shared" si="0"/>
        <v>doplň hodnotu</v>
      </c>
    </row>
    <row r="42" spans="2:8" ht="12.75">
      <c r="B42" s="123">
        <v>666777261200</v>
      </c>
      <c r="C42" s="91" t="s">
        <v>359</v>
      </c>
      <c r="D42" s="103" t="s">
        <v>497</v>
      </c>
      <c r="E42" s="128" t="s">
        <v>520</v>
      </c>
      <c r="F42" s="129">
        <v>5</v>
      </c>
      <c r="G42" s="131"/>
      <c r="H42" s="121" t="str">
        <f t="shared" si="0"/>
        <v>doplň hodnotu</v>
      </c>
    </row>
    <row r="43" spans="2:8" ht="25.5">
      <c r="B43" s="122">
        <v>666777265700</v>
      </c>
      <c r="C43" s="95" t="s">
        <v>414</v>
      </c>
      <c r="D43" s="97" t="s">
        <v>49</v>
      </c>
      <c r="E43" s="96" t="s">
        <v>586</v>
      </c>
      <c r="F43" s="129">
        <v>27</v>
      </c>
      <c r="G43" s="131"/>
      <c r="H43" s="121" t="str">
        <f t="shared" si="0"/>
        <v>doplň hodnotu</v>
      </c>
    </row>
    <row r="44" spans="2:8" ht="25.5">
      <c r="B44" s="122">
        <v>666777265800</v>
      </c>
      <c r="C44" s="95" t="s">
        <v>413</v>
      </c>
      <c r="D44" s="97" t="s">
        <v>65</v>
      </c>
      <c r="E44" s="96" t="s">
        <v>586</v>
      </c>
      <c r="F44" s="129">
        <v>6</v>
      </c>
      <c r="G44" s="131"/>
      <c r="H44" s="121" t="str">
        <f t="shared" si="0"/>
        <v>doplň hodnotu</v>
      </c>
    </row>
    <row r="45" spans="2:8" ht="25.5">
      <c r="B45" s="123">
        <v>675000003100</v>
      </c>
      <c r="C45" s="104" t="s">
        <v>365</v>
      </c>
      <c r="D45" s="97" t="s">
        <v>531</v>
      </c>
      <c r="E45" s="127" t="s">
        <v>626</v>
      </c>
      <c r="F45" s="129">
        <v>32</v>
      </c>
      <c r="G45" s="131"/>
      <c r="H45" s="121" t="str">
        <f t="shared" si="0"/>
        <v>doplň hodnotu</v>
      </c>
    </row>
    <row r="46" spans="2:8" ht="12.75">
      <c r="B46" s="122">
        <v>675000007000</v>
      </c>
      <c r="C46" s="95" t="s">
        <v>364</v>
      </c>
      <c r="D46" s="97" t="s">
        <v>72</v>
      </c>
      <c r="E46" s="96" t="s">
        <v>584</v>
      </c>
      <c r="F46" s="129">
        <v>20</v>
      </c>
      <c r="G46" s="131"/>
      <c r="H46" s="121" t="str">
        <f t="shared" si="0"/>
        <v>doplň hodnotu</v>
      </c>
    </row>
    <row r="47" spans="2:8" ht="12.75">
      <c r="B47" s="123">
        <v>735000003200</v>
      </c>
      <c r="C47" s="91" t="s">
        <v>339</v>
      </c>
      <c r="D47" s="103" t="s">
        <v>481</v>
      </c>
      <c r="E47" s="128" t="s">
        <v>520</v>
      </c>
      <c r="F47" s="129">
        <v>2300</v>
      </c>
      <c r="G47" s="131"/>
      <c r="H47" s="121" t="str">
        <f t="shared" si="0"/>
        <v>doplň hodnotu</v>
      </c>
    </row>
    <row r="48" spans="2:8" ht="25.5">
      <c r="B48" s="122">
        <v>735000008400</v>
      </c>
      <c r="C48" s="95" t="s">
        <v>451</v>
      </c>
      <c r="D48" s="97" t="s">
        <v>171</v>
      </c>
      <c r="E48" s="96" t="s">
        <v>172</v>
      </c>
      <c r="F48" s="129">
        <v>41</v>
      </c>
      <c r="G48" s="131"/>
      <c r="H48" s="121" t="str">
        <f t="shared" si="0"/>
        <v>doplň hodnotu</v>
      </c>
    </row>
    <row r="49" spans="2:8" ht="114.75">
      <c r="B49" s="122">
        <v>735000009600</v>
      </c>
      <c r="C49" s="95" t="s">
        <v>343</v>
      </c>
      <c r="D49" s="97" t="s">
        <v>193</v>
      </c>
      <c r="E49" s="96" t="s">
        <v>584</v>
      </c>
      <c r="F49" s="129">
        <v>90</v>
      </c>
      <c r="G49" s="131"/>
      <c r="H49" s="121" t="str">
        <f t="shared" si="0"/>
        <v>doplň hodnotu</v>
      </c>
    </row>
    <row r="50" spans="2:8" ht="12.75">
      <c r="B50" s="123">
        <v>735000010200</v>
      </c>
      <c r="C50" s="91" t="s">
        <v>346</v>
      </c>
      <c r="D50" s="103" t="s">
        <v>71</v>
      </c>
      <c r="E50" s="128" t="s">
        <v>520</v>
      </c>
      <c r="F50" s="129">
        <v>200</v>
      </c>
      <c r="G50" s="131"/>
      <c r="H50" s="121" t="str">
        <f t="shared" si="0"/>
        <v>doplň hodnotu</v>
      </c>
    </row>
    <row r="51" spans="2:8" ht="38.25">
      <c r="B51" s="122">
        <v>735000010800</v>
      </c>
      <c r="C51" s="95" t="s">
        <v>347</v>
      </c>
      <c r="D51" s="97" t="s">
        <v>18</v>
      </c>
      <c r="E51" s="96" t="s">
        <v>19</v>
      </c>
      <c r="F51" s="129">
        <v>1</v>
      </c>
      <c r="G51" s="131"/>
      <c r="H51" s="121" t="str">
        <f t="shared" si="0"/>
        <v>doplň hodnotu</v>
      </c>
    </row>
    <row r="52" spans="2:8" ht="12.75">
      <c r="B52" s="123">
        <v>735000012700</v>
      </c>
      <c r="C52" s="91" t="s">
        <v>411</v>
      </c>
      <c r="D52" s="103" t="s">
        <v>517</v>
      </c>
      <c r="E52" s="128" t="s">
        <v>520</v>
      </c>
      <c r="F52" s="129">
        <v>35</v>
      </c>
      <c r="G52" s="131"/>
      <c r="H52" s="121" t="str">
        <f t="shared" si="0"/>
        <v>doplň hodnotu</v>
      </c>
    </row>
    <row r="53" spans="2:8" ht="12.75">
      <c r="B53" s="123">
        <v>735000013100</v>
      </c>
      <c r="C53" s="91" t="s">
        <v>335</v>
      </c>
      <c r="D53" s="103" t="s">
        <v>482</v>
      </c>
      <c r="E53" s="128" t="s">
        <v>520</v>
      </c>
      <c r="F53" s="129">
        <v>126</v>
      </c>
      <c r="G53" s="131"/>
      <c r="H53" s="121" t="str">
        <f t="shared" si="0"/>
        <v>doplň hodnotu</v>
      </c>
    </row>
    <row r="54" spans="2:8" ht="25.5">
      <c r="B54" s="124">
        <v>735000016100</v>
      </c>
      <c r="C54" s="95" t="s">
        <v>280</v>
      </c>
      <c r="D54" s="97" t="s">
        <v>532</v>
      </c>
      <c r="E54" s="96" t="s">
        <v>611</v>
      </c>
      <c r="F54" s="129">
        <v>2</v>
      </c>
      <c r="G54" s="131"/>
      <c r="H54" s="121" t="str">
        <f t="shared" si="0"/>
        <v>doplň hodnotu</v>
      </c>
    </row>
    <row r="55" spans="2:8" ht="25.5">
      <c r="B55" s="122">
        <v>735000016400</v>
      </c>
      <c r="C55" s="95" t="s">
        <v>281</v>
      </c>
      <c r="D55" s="97" t="s">
        <v>533</v>
      </c>
      <c r="E55" s="96" t="s">
        <v>610</v>
      </c>
      <c r="F55" s="129">
        <v>225</v>
      </c>
      <c r="G55" s="131"/>
      <c r="H55" s="121" t="str">
        <f t="shared" si="0"/>
        <v>doplň hodnotu</v>
      </c>
    </row>
    <row r="56" spans="2:8" ht="25.5">
      <c r="B56" s="123">
        <v>735000018100</v>
      </c>
      <c r="C56" s="91" t="s">
        <v>334</v>
      </c>
      <c r="D56" s="103" t="s">
        <v>633</v>
      </c>
      <c r="E56" s="128" t="s">
        <v>520</v>
      </c>
      <c r="F56" s="129">
        <v>34</v>
      </c>
      <c r="G56" s="131"/>
      <c r="H56" s="121" t="str">
        <f t="shared" si="0"/>
        <v>doplň hodnotu</v>
      </c>
    </row>
    <row r="57" spans="2:8" ht="25.5">
      <c r="B57" s="123">
        <v>735000018400</v>
      </c>
      <c r="C57" s="91" t="s">
        <v>334</v>
      </c>
      <c r="D57" s="103" t="s">
        <v>631</v>
      </c>
      <c r="E57" s="128" t="s">
        <v>520</v>
      </c>
      <c r="F57" s="129">
        <v>95</v>
      </c>
      <c r="G57" s="131"/>
      <c r="H57" s="121" t="str">
        <f t="shared" si="0"/>
        <v>doplň hodnotu</v>
      </c>
    </row>
    <row r="58" spans="2:8" ht="38.25">
      <c r="B58" s="122">
        <v>735000018900</v>
      </c>
      <c r="C58" s="95" t="s">
        <v>332</v>
      </c>
      <c r="D58" s="97" t="s">
        <v>53</v>
      </c>
      <c r="E58" s="96" t="s">
        <v>587</v>
      </c>
      <c r="F58" s="129">
        <v>2</v>
      </c>
      <c r="G58" s="131"/>
      <c r="H58" s="121" t="str">
        <f t="shared" si="0"/>
        <v>doplň hodnotu</v>
      </c>
    </row>
    <row r="59" spans="2:8" ht="12.75">
      <c r="B59" s="123">
        <v>735000020700</v>
      </c>
      <c r="C59" s="91" t="s">
        <v>326</v>
      </c>
      <c r="D59" s="103" t="s">
        <v>556</v>
      </c>
      <c r="E59" s="128" t="s">
        <v>520</v>
      </c>
      <c r="F59" s="129">
        <v>1</v>
      </c>
      <c r="G59" s="131"/>
      <c r="H59" s="121" t="str">
        <f t="shared" si="0"/>
        <v>doplň hodnotu</v>
      </c>
    </row>
    <row r="60" spans="2:8" ht="12.75">
      <c r="B60" s="123">
        <v>735000020800</v>
      </c>
      <c r="C60" s="91" t="s">
        <v>325</v>
      </c>
      <c r="D60" s="103" t="s">
        <v>555</v>
      </c>
      <c r="E60" s="128" t="s">
        <v>520</v>
      </c>
      <c r="F60" s="129">
        <v>5</v>
      </c>
      <c r="G60" s="131"/>
      <c r="H60" s="121" t="str">
        <f t="shared" si="0"/>
        <v>doplň hodnotu</v>
      </c>
    </row>
    <row r="61" spans="2:8" ht="167.25">
      <c r="B61" s="123">
        <v>735000021500</v>
      </c>
      <c r="C61" s="95" t="s">
        <v>324</v>
      </c>
      <c r="D61" s="97" t="s">
        <v>589</v>
      </c>
      <c r="E61" s="96" t="s">
        <v>588</v>
      </c>
      <c r="F61" s="129">
        <v>12</v>
      </c>
      <c r="G61" s="131"/>
      <c r="H61" s="121" t="str">
        <f t="shared" si="0"/>
        <v>doplň hodnotu</v>
      </c>
    </row>
    <row r="62" spans="2:8" ht="25.5">
      <c r="B62" s="123">
        <v>735000021800</v>
      </c>
      <c r="C62" s="91" t="s">
        <v>324</v>
      </c>
      <c r="D62" s="103" t="s">
        <v>125</v>
      </c>
      <c r="E62" s="128" t="s">
        <v>518</v>
      </c>
      <c r="F62" s="129">
        <v>2</v>
      </c>
      <c r="G62" s="131"/>
      <c r="H62" s="121" t="str">
        <f t="shared" si="0"/>
        <v>doplň hodnotu</v>
      </c>
    </row>
    <row r="63" spans="2:8" ht="12.75">
      <c r="B63" s="123">
        <v>735000022500</v>
      </c>
      <c r="C63" s="91" t="s">
        <v>253</v>
      </c>
      <c r="D63" s="103" t="s">
        <v>102</v>
      </c>
      <c r="E63" s="128" t="s">
        <v>520</v>
      </c>
      <c r="F63" s="129">
        <v>1</v>
      </c>
      <c r="G63" s="131"/>
      <c r="H63" s="121" t="str">
        <f t="shared" si="0"/>
        <v>doplň hodnotu</v>
      </c>
    </row>
    <row r="64" spans="2:8" ht="12.75">
      <c r="B64" s="123">
        <v>735000022600</v>
      </c>
      <c r="C64" s="91" t="s">
        <v>252</v>
      </c>
      <c r="D64" s="103" t="s">
        <v>101</v>
      </c>
      <c r="E64" s="128" t="s">
        <v>525</v>
      </c>
      <c r="F64" s="129">
        <v>1</v>
      </c>
      <c r="G64" s="131"/>
      <c r="H64" s="121" t="str">
        <f t="shared" si="0"/>
        <v>doplň hodnotu</v>
      </c>
    </row>
    <row r="65" spans="2:8" ht="38.25">
      <c r="B65" s="122">
        <v>735000022700</v>
      </c>
      <c r="C65" s="95" t="s">
        <v>293</v>
      </c>
      <c r="D65" s="97" t="s">
        <v>15</v>
      </c>
      <c r="E65" s="96" t="s">
        <v>584</v>
      </c>
      <c r="F65" s="129">
        <v>20</v>
      </c>
      <c r="G65" s="131"/>
      <c r="H65" s="121" t="str">
        <f>IF(G65="","doplň hodnotu",F65*G65)</f>
        <v>doplň hodnotu</v>
      </c>
    </row>
    <row r="66" spans="2:8" ht="51">
      <c r="B66" s="122">
        <v>735000023000</v>
      </c>
      <c r="C66" s="95" t="s">
        <v>282</v>
      </c>
      <c r="D66" s="97" t="s">
        <v>79</v>
      </c>
      <c r="E66" s="96" t="s">
        <v>586</v>
      </c>
      <c r="F66" s="129">
        <v>1</v>
      </c>
      <c r="G66" s="131"/>
      <c r="H66" s="121" t="str">
        <f t="shared" si="0"/>
        <v>doplň hodnotu</v>
      </c>
    </row>
    <row r="67" spans="2:8" ht="36">
      <c r="B67" s="123">
        <v>735000023700</v>
      </c>
      <c r="C67" s="91" t="s">
        <v>432</v>
      </c>
      <c r="D67" s="105" t="s">
        <v>115</v>
      </c>
      <c r="E67" s="128" t="s">
        <v>520</v>
      </c>
      <c r="F67" s="129">
        <v>4</v>
      </c>
      <c r="G67" s="131"/>
      <c r="H67" s="121" t="str">
        <f t="shared" si="0"/>
        <v>doplň hodnotu</v>
      </c>
    </row>
    <row r="68" spans="2:8" ht="25.5">
      <c r="B68" s="123">
        <v>735000026000</v>
      </c>
      <c r="C68" s="91" t="s">
        <v>378</v>
      </c>
      <c r="D68" s="103" t="s">
        <v>39</v>
      </c>
      <c r="E68" s="128" t="s">
        <v>521</v>
      </c>
      <c r="F68" s="129">
        <v>92000</v>
      </c>
      <c r="G68" s="131"/>
      <c r="H68" s="121" t="str">
        <f t="shared" si="0"/>
        <v>doplň hodnotu</v>
      </c>
    </row>
    <row r="69" spans="2:8" ht="51">
      <c r="B69" s="122">
        <v>735000041100</v>
      </c>
      <c r="C69" s="95" t="s">
        <v>331</v>
      </c>
      <c r="D69" s="97" t="s">
        <v>76</v>
      </c>
      <c r="E69" s="96" t="s">
        <v>622</v>
      </c>
      <c r="F69" s="129">
        <v>1</v>
      </c>
      <c r="G69" s="131"/>
      <c r="H69" s="121" t="str">
        <f>IF(G69="","doplň hodnotu",F69*G69)</f>
        <v>doplň hodnotu</v>
      </c>
    </row>
    <row r="70" spans="2:8" ht="25.5">
      <c r="B70" s="122">
        <v>735000046300</v>
      </c>
      <c r="C70" s="95" t="s">
        <v>439</v>
      </c>
      <c r="D70" s="97" t="s">
        <v>648</v>
      </c>
      <c r="E70" s="96" t="s">
        <v>584</v>
      </c>
      <c r="F70" s="129">
        <v>5</v>
      </c>
      <c r="G70" s="131"/>
      <c r="H70" s="121" t="str">
        <f aca="true" t="shared" si="1" ref="H70:H129">IF(G70="","doplň hodnotu",F70*G70)</f>
        <v>doplň hodnotu</v>
      </c>
    </row>
    <row r="71" spans="2:8" ht="12.75">
      <c r="B71" s="123">
        <v>735000049500</v>
      </c>
      <c r="C71" s="104" t="s">
        <v>404</v>
      </c>
      <c r="D71" s="103" t="s">
        <v>512</v>
      </c>
      <c r="E71" s="128" t="s">
        <v>518</v>
      </c>
      <c r="F71" s="129">
        <v>1</v>
      </c>
      <c r="G71" s="131"/>
      <c r="H71" s="121" t="str">
        <f t="shared" si="1"/>
        <v>doplň hodnotu</v>
      </c>
    </row>
    <row r="72" spans="2:8" ht="12.75">
      <c r="B72" s="123">
        <v>735000049600</v>
      </c>
      <c r="C72" s="104" t="s">
        <v>404</v>
      </c>
      <c r="D72" s="103" t="s">
        <v>511</v>
      </c>
      <c r="E72" s="128" t="s">
        <v>518</v>
      </c>
      <c r="F72" s="129">
        <v>1</v>
      </c>
      <c r="G72" s="131"/>
      <c r="H72" s="121" t="str">
        <f t="shared" si="1"/>
        <v>doplň hodnotu</v>
      </c>
    </row>
    <row r="73" spans="2:8" ht="12.75">
      <c r="B73" s="123">
        <v>735000050300</v>
      </c>
      <c r="C73" s="104" t="s">
        <v>404</v>
      </c>
      <c r="D73" s="103" t="s">
        <v>514</v>
      </c>
      <c r="E73" s="128" t="s">
        <v>518</v>
      </c>
      <c r="F73" s="129">
        <v>1</v>
      </c>
      <c r="G73" s="131"/>
      <c r="H73" s="121" t="str">
        <f t="shared" si="1"/>
        <v>doplň hodnotu</v>
      </c>
    </row>
    <row r="74" spans="2:8" ht="12.75">
      <c r="B74" s="123">
        <v>735000050500</v>
      </c>
      <c r="C74" s="104" t="s">
        <v>404</v>
      </c>
      <c r="D74" s="103" t="s">
        <v>513</v>
      </c>
      <c r="E74" s="128" t="s">
        <v>518</v>
      </c>
      <c r="F74" s="129">
        <v>10</v>
      </c>
      <c r="G74" s="131"/>
      <c r="H74" s="121" t="str">
        <f t="shared" si="1"/>
        <v>doplň hodnotu</v>
      </c>
    </row>
    <row r="75" spans="2:8" ht="12.75">
      <c r="B75" s="123">
        <v>735000050800</v>
      </c>
      <c r="C75" s="104" t="s">
        <v>404</v>
      </c>
      <c r="D75" s="103" t="s">
        <v>510</v>
      </c>
      <c r="E75" s="128" t="s">
        <v>518</v>
      </c>
      <c r="F75" s="129">
        <v>1</v>
      </c>
      <c r="G75" s="131"/>
      <c r="H75" s="121" t="str">
        <f t="shared" si="1"/>
        <v>doplň hodnotu</v>
      </c>
    </row>
    <row r="76" spans="2:8" ht="12.75">
      <c r="B76" s="123">
        <v>735000060000</v>
      </c>
      <c r="C76" s="104" t="s">
        <v>404</v>
      </c>
      <c r="D76" s="103" t="s">
        <v>509</v>
      </c>
      <c r="E76" s="128" t="s">
        <v>518</v>
      </c>
      <c r="F76" s="129">
        <v>1</v>
      </c>
      <c r="G76" s="131"/>
      <c r="H76" s="121" t="str">
        <f t="shared" si="1"/>
        <v>doplň hodnotu</v>
      </c>
    </row>
    <row r="77" spans="2:8" ht="12.75">
      <c r="B77" s="123">
        <v>735000062600</v>
      </c>
      <c r="C77" s="91" t="s">
        <v>403</v>
      </c>
      <c r="D77" s="105" t="s">
        <v>508</v>
      </c>
      <c r="E77" s="128" t="s">
        <v>520</v>
      </c>
      <c r="F77" s="129">
        <v>2</v>
      </c>
      <c r="G77" s="131"/>
      <c r="H77" s="121" t="str">
        <f t="shared" si="1"/>
        <v>doplň hodnotu</v>
      </c>
    </row>
    <row r="78" spans="2:8" ht="12.75">
      <c r="B78" s="123">
        <v>735000200800</v>
      </c>
      <c r="C78" s="91" t="s">
        <v>250</v>
      </c>
      <c r="D78" s="105" t="s">
        <v>104</v>
      </c>
      <c r="E78" s="128" t="s">
        <v>520</v>
      </c>
      <c r="F78" s="129">
        <v>5</v>
      </c>
      <c r="G78" s="131"/>
      <c r="H78" s="121" t="str">
        <f t="shared" si="1"/>
        <v>doplň hodnotu</v>
      </c>
    </row>
    <row r="79" spans="2:8" ht="24">
      <c r="B79" s="123">
        <v>735000201000</v>
      </c>
      <c r="C79" s="91" t="s">
        <v>214</v>
      </c>
      <c r="D79" s="105" t="s">
        <v>110</v>
      </c>
      <c r="E79" s="128" t="s">
        <v>520</v>
      </c>
      <c r="F79" s="129">
        <v>5</v>
      </c>
      <c r="G79" s="131"/>
      <c r="H79" s="121" t="str">
        <f t="shared" si="1"/>
        <v>doplň hodnotu</v>
      </c>
    </row>
    <row r="80" spans="2:8" ht="38.25">
      <c r="B80" s="122">
        <v>735000202000</v>
      </c>
      <c r="C80" s="95" t="s">
        <v>212</v>
      </c>
      <c r="D80" s="97" t="s">
        <v>75</v>
      </c>
      <c r="E80" s="96" t="s">
        <v>584</v>
      </c>
      <c r="F80" s="129">
        <v>7</v>
      </c>
      <c r="G80" s="131"/>
      <c r="H80" s="121" t="str">
        <f t="shared" si="1"/>
        <v>doplň hodnotu</v>
      </c>
    </row>
    <row r="81" spans="2:8" ht="38.25">
      <c r="B81" s="123">
        <v>735100032300</v>
      </c>
      <c r="C81" s="104" t="s">
        <v>372</v>
      </c>
      <c r="D81" s="97" t="s">
        <v>534</v>
      </c>
      <c r="E81" s="127" t="s">
        <v>586</v>
      </c>
      <c r="F81" s="129">
        <v>2</v>
      </c>
      <c r="G81" s="131"/>
      <c r="H81" s="121" t="str">
        <f t="shared" si="1"/>
        <v>doplň hodnotu</v>
      </c>
    </row>
    <row r="82" spans="2:8" ht="33.75">
      <c r="B82" s="123">
        <v>735100051600</v>
      </c>
      <c r="C82" s="91" t="s">
        <v>211</v>
      </c>
      <c r="D82" s="106" t="s">
        <v>109</v>
      </c>
      <c r="E82" s="128" t="s">
        <v>520</v>
      </c>
      <c r="F82" s="129">
        <v>30</v>
      </c>
      <c r="G82" s="131"/>
      <c r="H82" s="121" t="str">
        <f t="shared" si="1"/>
        <v>doplň hodnotu</v>
      </c>
    </row>
    <row r="83" spans="2:8" ht="38.25">
      <c r="B83" s="122">
        <v>735100059400</v>
      </c>
      <c r="C83" s="95" t="s">
        <v>216</v>
      </c>
      <c r="D83" s="97" t="s">
        <v>462</v>
      </c>
      <c r="E83" s="96" t="s">
        <v>463</v>
      </c>
      <c r="F83" s="129">
        <v>20</v>
      </c>
      <c r="G83" s="131"/>
      <c r="H83" s="121" t="str">
        <f t="shared" si="1"/>
        <v>doplň hodnotu</v>
      </c>
    </row>
    <row r="84" spans="2:8" ht="178.5">
      <c r="B84" s="122">
        <v>735100095000</v>
      </c>
      <c r="C84" s="95" t="s">
        <v>409</v>
      </c>
      <c r="D84" s="97" t="s">
        <v>627</v>
      </c>
      <c r="E84" s="96" t="s">
        <v>584</v>
      </c>
      <c r="F84" s="129">
        <v>10</v>
      </c>
      <c r="G84" s="131"/>
      <c r="H84" s="121" t="str">
        <f t="shared" si="1"/>
        <v>doplň hodnotu</v>
      </c>
    </row>
    <row r="85" spans="2:8" ht="12.75">
      <c r="B85" s="123">
        <v>738000000200</v>
      </c>
      <c r="C85" s="91" t="s">
        <v>268</v>
      </c>
      <c r="D85" s="107" t="s">
        <v>94</v>
      </c>
      <c r="E85" s="128" t="s">
        <v>520</v>
      </c>
      <c r="F85" s="129">
        <v>2</v>
      </c>
      <c r="G85" s="131"/>
      <c r="H85" s="121" t="str">
        <f t="shared" si="1"/>
        <v>doplň hodnotu</v>
      </c>
    </row>
    <row r="86" spans="2:8" ht="54">
      <c r="B86" s="125">
        <v>738000000400</v>
      </c>
      <c r="C86" s="95" t="s">
        <v>269</v>
      </c>
      <c r="D86" s="108" t="s">
        <v>197</v>
      </c>
      <c r="E86" s="96" t="s">
        <v>584</v>
      </c>
      <c r="F86" s="96">
        <v>2</v>
      </c>
      <c r="G86" s="131"/>
      <c r="H86" s="121" t="str">
        <f t="shared" si="1"/>
        <v>doplň hodnotu</v>
      </c>
    </row>
    <row r="87" spans="2:8" ht="38.25">
      <c r="B87" s="122">
        <v>738000000600</v>
      </c>
      <c r="C87" s="95" t="s">
        <v>446</v>
      </c>
      <c r="D87" s="97" t="s">
        <v>644</v>
      </c>
      <c r="E87" s="96" t="s">
        <v>645</v>
      </c>
      <c r="F87" s="129">
        <v>20</v>
      </c>
      <c r="G87" s="131"/>
      <c r="H87" s="121" t="str">
        <f t="shared" si="1"/>
        <v>doplň hodnotu</v>
      </c>
    </row>
    <row r="88" spans="2:8" ht="25.5">
      <c r="B88" s="122">
        <v>738000000700</v>
      </c>
      <c r="C88" s="95" t="s">
        <v>406</v>
      </c>
      <c r="D88" s="97" t="s">
        <v>34</v>
      </c>
      <c r="E88" s="96" t="s">
        <v>584</v>
      </c>
      <c r="F88" s="129">
        <v>25</v>
      </c>
      <c r="G88" s="131"/>
      <c r="H88" s="121" t="str">
        <f t="shared" si="1"/>
        <v>doplň hodnotu</v>
      </c>
    </row>
    <row r="89" spans="2:8" ht="25.5">
      <c r="B89" s="122">
        <v>738000000800</v>
      </c>
      <c r="C89" s="95" t="s">
        <v>405</v>
      </c>
      <c r="D89" s="97" t="s">
        <v>34</v>
      </c>
      <c r="E89" s="96" t="s">
        <v>35</v>
      </c>
      <c r="F89" s="129">
        <v>23</v>
      </c>
      <c r="G89" s="131"/>
      <c r="H89" s="121" t="str">
        <f t="shared" si="1"/>
        <v>doplň hodnotu</v>
      </c>
    </row>
    <row r="90" spans="2:8" ht="38.25">
      <c r="B90" s="122">
        <v>738000000900</v>
      </c>
      <c r="C90" s="95" t="s">
        <v>255</v>
      </c>
      <c r="D90" s="97" t="s">
        <v>205</v>
      </c>
      <c r="E90" s="96" t="s">
        <v>584</v>
      </c>
      <c r="F90" s="129">
        <v>11</v>
      </c>
      <c r="G90" s="131"/>
      <c r="H90" s="121" t="str">
        <f t="shared" si="1"/>
        <v>doplň hodnotu</v>
      </c>
    </row>
    <row r="91" spans="2:8" ht="12.75">
      <c r="B91" s="123">
        <v>738000001300</v>
      </c>
      <c r="C91" s="104" t="s">
        <v>455</v>
      </c>
      <c r="D91" s="97" t="s">
        <v>641</v>
      </c>
      <c r="E91" s="127" t="s">
        <v>584</v>
      </c>
      <c r="F91" s="129">
        <v>16</v>
      </c>
      <c r="G91" s="131"/>
      <c r="H91" s="121" t="str">
        <f t="shared" si="1"/>
        <v>doplň hodnotu</v>
      </c>
    </row>
    <row r="92" spans="2:8" ht="40.5">
      <c r="B92" s="122">
        <v>738000002500</v>
      </c>
      <c r="C92" s="95" t="s">
        <v>444</v>
      </c>
      <c r="D92" s="108" t="s">
        <v>184</v>
      </c>
      <c r="E92" s="96" t="s">
        <v>584</v>
      </c>
      <c r="F92" s="129">
        <v>22</v>
      </c>
      <c r="G92" s="131"/>
      <c r="H92" s="121" t="str">
        <f t="shared" si="1"/>
        <v>doplň hodnotu</v>
      </c>
    </row>
    <row r="93" spans="2:8" ht="25.5">
      <c r="B93" s="124">
        <v>738000002600</v>
      </c>
      <c r="C93" s="95" t="s">
        <v>434</v>
      </c>
      <c r="D93" s="97" t="s">
        <v>535</v>
      </c>
      <c r="E93" s="127" t="s">
        <v>584</v>
      </c>
      <c r="F93" s="129">
        <v>5</v>
      </c>
      <c r="G93" s="131"/>
      <c r="H93" s="121" t="str">
        <f t="shared" si="1"/>
        <v>doplň hodnotu</v>
      </c>
    </row>
    <row r="94" spans="2:8" ht="24">
      <c r="B94" s="123">
        <v>738000003200</v>
      </c>
      <c r="C94" s="104" t="s">
        <v>38</v>
      </c>
      <c r="D94" s="105" t="s">
        <v>506</v>
      </c>
      <c r="E94" s="128" t="s">
        <v>520</v>
      </c>
      <c r="F94" s="129">
        <v>2548</v>
      </c>
      <c r="G94" s="131"/>
      <c r="H94" s="121" t="str">
        <f t="shared" si="1"/>
        <v>doplň hodnotu</v>
      </c>
    </row>
    <row r="95" spans="2:8" ht="36">
      <c r="B95" s="123">
        <v>738000003800</v>
      </c>
      <c r="C95" s="91" t="s">
        <v>438</v>
      </c>
      <c r="D95" s="105" t="s">
        <v>120</v>
      </c>
      <c r="E95" s="128" t="s">
        <v>520</v>
      </c>
      <c r="F95" s="129">
        <v>9</v>
      </c>
      <c r="G95" s="131"/>
      <c r="H95" s="121" t="str">
        <f t="shared" si="1"/>
        <v>doplň hodnotu</v>
      </c>
    </row>
    <row r="96" spans="2:8" ht="24">
      <c r="B96" s="123">
        <v>738000003900</v>
      </c>
      <c r="C96" s="91" t="s">
        <v>436</v>
      </c>
      <c r="D96" s="105" t="s">
        <v>118</v>
      </c>
      <c r="E96" s="128" t="s">
        <v>518</v>
      </c>
      <c r="F96" s="129">
        <v>5</v>
      </c>
      <c r="G96" s="131"/>
      <c r="H96" s="121" t="str">
        <f t="shared" si="1"/>
        <v>doplň hodnotu</v>
      </c>
    </row>
    <row r="97" spans="2:8" ht="25.5">
      <c r="B97" s="123">
        <v>738000004100</v>
      </c>
      <c r="C97" s="91" t="s">
        <v>437</v>
      </c>
      <c r="D97" s="103" t="s">
        <v>119</v>
      </c>
      <c r="E97" s="128" t="s">
        <v>520</v>
      </c>
      <c r="F97" s="129">
        <v>1</v>
      </c>
      <c r="G97" s="131"/>
      <c r="H97" s="121" t="str">
        <f t="shared" si="1"/>
        <v>doplň hodnotu</v>
      </c>
    </row>
    <row r="98" spans="2:8" ht="25.5">
      <c r="B98" s="122">
        <v>738000005500</v>
      </c>
      <c r="C98" s="95" t="s">
        <v>389</v>
      </c>
      <c r="D98" s="97" t="s">
        <v>44</v>
      </c>
      <c r="E98" s="96" t="s">
        <v>584</v>
      </c>
      <c r="F98" s="129">
        <v>5</v>
      </c>
      <c r="G98" s="131"/>
      <c r="H98" s="121" t="str">
        <f t="shared" si="1"/>
        <v>doplň hodnotu</v>
      </c>
    </row>
    <row r="99" spans="2:8" ht="25.5">
      <c r="B99" s="123">
        <v>738000005600</v>
      </c>
      <c r="C99" s="91" t="s">
        <v>408</v>
      </c>
      <c r="D99" s="103" t="s">
        <v>516</v>
      </c>
      <c r="E99" s="128" t="s">
        <v>520</v>
      </c>
      <c r="F99" s="129">
        <v>50</v>
      </c>
      <c r="G99" s="131"/>
      <c r="H99" s="121" t="str">
        <f t="shared" si="1"/>
        <v>doplň hodnotu</v>
      </c>
    </row>
    <row r="100" spans="2:8" ht="24">
      <c r="B100" s="123">
        <v>738000005900</v>
      </c>
      <c r="C100" s="91" t="s">
        <v>387</v>
      </c>
      <c r="D100" s="105" t="s">
        <v>502</v>
      </c>
      <c r="E100" s="128" t="s">
        <v>520</v>
      </c>
      <c r="F100" s="129">
        <v>10</v>
      </c>
      <c r="G100" s="131"/>
      <c r="H100" s="121" t="str">
        <f t="shared" si="1"/>
        <v>doplň hodnotu</v>
      </c>
    </row>
    <row r="101" spans="2:8" ht="38.25">
      <c r="B101" s="122">
        <v>738000006400</v>
      </c>
      <c r="C101" s="95" t="s">
        <v>374</v>
      </c>
      <c r="D101" s="97" t="s">
        <v>181</v>
      </c>
      <c r="E101" s="96" t="s">
        <v>584</v>
      </c>
      <c r="F101" s="129">
        <v>3</v>
      </c>
      <c r="G101" s="131"/>
      <c r="H101" s="121" t="str">
        <f t="shared" si="1"/>
        <v>doplň hodnotu</v>
      </c>
    </row>
    <row r="102" spans="2:8" ht="12.75">
      <c r="B102" s="122">
        <v>738000007100</v>
      </c>
      <c r="C102" s="102" t="s">
        <v>391</v>
      </c>
      <c r="D102" s="103" t="s">
        <v>164</v>
      </c>
      <c r="E102" s="126" t="s">
        <v>165</v>
      </c>
      <c r="F102" s="129">
        <v>2</v>
      </c>
      <c r="G102" s="131"/>
      <c r="H102" s="121" t="str">
        <f t="shared" si="1"/>
        <v>doplň hodnotu</v>
      </c>
    </row>
    <row r="103" spans="2:8" ht="24">
      <c r="B103" s="123">
        <v>738000007200</v>
      </c>
      <c r="C103" s="91" t="s">
        <v>229</v>
      </c>
      <c r="D103" s="105" t="s">
        <v>113</v>
      </c>
      <c r="E103" s="128" t="s">
        <v>520</v>
      </c>
      <c r="F103" s="129">
        <v>4</v>
      </c>
      <c r="G103" s="131"/>
      <c r="H103" s="121" t="str">
        <f t="shared" si="1"/>
        <v>doplň hodnotu</v>
      </c>
    </row>
    <row r="104" spans="2:8" ht="12.75">
      <c r="B104" s="122">
        <v>738000007400</v>
      </c>
      <c r="C104" s="102" t="s">
        <v>391</v>
      </c>
      <c r="D104" s="103" t="s">
        <v>167</v>
      </c>
      <c r="E104" s="126" t="s">
        <v>165</v>
      </c>
      <c r="F104" s="129">
        <v>15</v>
      </c>
      <c r="G104" s="131"/>
      <c r="H104" s="121" t="str">
        <f t="shared" si="1"/>
        <v>doplň hodnotu</v>
      </c>
    </row>
    <row r="105" spans="2:8" ht="12.75">
      <c r="B105" s="122">
        <v>738000007500</v>
      </c>
      <c r="C105" s="102" t="s">
        <v>391</v>
      </c>
      <c r="D105" s="103" t="s">
        <v>166</v>
      </c>
      <c r="E105" s="126" t="s">
        <v>165</v>
      </c>
      <c r="F105" s="129">
        <v>2</v>
      </c>
      <c r="G105" s="131"/>
      <c r="H105" s="121" t="str">
        <f t="shared" si="1"/>
        <v>doplň hodnotu</v>
      </c>
    </row>
    <row r="106" spans="2:8" ht="12.75">
      <c r="B106" s="122">
        <v>738000007600</v>
      </c>
      <c r="C106" s="102" t="s">
        <v>391</v>
      </c>
      <c r="D106" s="103" t="s">
        <v>168</v>
      </c>
      <c r="E106" s="126" t="s">
        <v>35</v>
      </c>
      <c r="F106" s="129">
        <v>9</v>
      </c>
      <c r="G106" s="131"/>
      <c r="H106" s="121" t="str">
        <f t="shared" si="1"/>
        <v>doplň hodnotu</v>
      </c>
    </row>
    <row r="107" spans="2:8" ht="25.5">
      <c r="B107" s="122">
        <v>738000008200</v>
      </c>
      <c r="C107" s="95" t="s">
        <v>356</v>
      </c>
      <c r="D107" s="97" t="s">
        <v>5</v>
      </c>
      <c r="E107" s="96" t="s">
        <v>584</v>
      </c>
      <c r="F107" s="129">
        <v>1</v>
      </c>
      <c r="G107" s="131"/>
      <c r="H107" s="121" t="str">
        <f t="shared" si="1"/>
        <v>doplň hodnotu</v>
      </c>
    </row>
    <row r="108" spans="2:8" ht="12.75">
      <c r="B108" s="123">
        <v>738000008500</v>
      </c>
      <c r="C108" s="91" t="s">
        <v>362</v>
      </c>
      <c r="D108" s="103" t="s">
        <v>498</v>
      </c>
      <c r="E108" s="128" t="s">
        <v>520</v>
      </c>
      <c r="F108" s="129">
        <v>72</v>
      </c>
      <c r="G108" s="131"/>
      <c r="H108" s="121" t="str">
        <f t="shared" si="1"/>
        <v>doplň hodnotu</v>
      </c>
    </row>
    <row r="109" spans="2:8" ht="12.75">
      <c r="B109" s="123">
        <v>738000009000</v>
      </c>
      <c r="C109" s="104" t="s">
        <v>355</v>
      </c>
      <c r="D109" s="97" t="s">
        <v>4</v>
      </c>
      <c r="E109" s="127" t="s">
        <v>584</v>
      </c>
      <c r="F109" s="129">
        <v>2</v>
      </c>
      <c r="G109" s="131"/>
      <c r="H109" s="121" t="str">
        <f t="shared" si="1"/>
        <v>doplň hodnotu</v>
      </c>
    </row>
    <row r="110" spans="2:8" ht="25.5">
      <c r="B110" s="123">
        <v>738000009100</v>
      </c>
      <c r="C110" s="91" t="s">
        <v>333</v>
      </c>
      <c r="D110" s="103" t="s">
        <v>632</v>
      </c>
      <c r="E110" s="128" t="s">
        <v>518</v>
      </c>
      <c r="F110" s="129">
        <v>1</v>
      </c>
      <c r="G110" s="131"/>
      <c r="H110" s="121" t="str">
        <f t="shared" si="1"/>
        <v>doplň hodnotu</v>
      </c>
    </row>
    <row r="111" spans="2:8" ht="24">
      <c r="B111" s="123">
        <v>738000009500</v>
      </c>
      <c r="C111" s="91" t="s">
        <v>354</v>
      </c>
      <c r="D111" s="105" t="s">
        <v>477</v>
      </c>
      <c r="E111" s="128" t="s">
        <v>520</v>
      </c>
      <c r="F111" s="129">
        <v>3</v>
      </c>
      <c r="G111" s="131"/>
      <c r="H111" s="121" t="str">
        <f t="shared" si="1"/>
        <v>doplň hodnotu</v>
      </c>
    </row>
    <row r="112" spans="2:8" ht="25.5">
      <c r="B112" s="122">
        <v>738000009700</v>
      </c>
      <c r="C112" s="102" t="s">
        <v>354</v>
      </c>
      <c r="D112" s="97" t="s">
        <v>2</v>
      </c>
      <c r="E112" s="96" t="s">
        <v>584</v>
      </c>
      <c r="F112" s="129">
        <v>90</v>
      </c>
      <c r="G112" s="131"/>
      <c r="H112" s="121" t="str">
        <f t="shared" si="1"/>
        <v>doplň hodnotu</v>
      </c>
    </row>
    <row r="113" spans="2:8" ht="12.75">
      <c r="B113" s="123">
        <v>738000012300</v>
      </c>
      <c r="C113" s="91" t="s">
        <v>312</v>
      </c>
      <c r="D113" s="103" t="s">
        <v>484</v>
      </c>
      <c r="E113" s="128" t="s">
        <v>520</v>
      </c>
      <c r="F113" s="129">
        <v>9</v>
      </c>
      <c r="G113" s="131"/>
      <c r="H113" s="121" t="str">
        <f t="shared" si="1"/>
        <v>doplň hodnotu</v>
      </c>
    </row>
    <row r="114" spans="2:8" ht="25.5">
      <c r="B114" s="125">
        <v>738000012700</v>
      </c>
      <c r="C114" s="95" t="s">
        <v>299</v>
      </c>
      <c r="D114" s="97" t="s">
        <v>536</v>
      </c>
      <c r="E114" s="96" t="s">
        <v>584</v>
      </c>
      <c r="F114" s="129">
        <v>5</v>
      </c>
      <c r="G114" s="131"/>
      <c r="H114" s="121" t="str">
        <f t="shared" si="1"/>
        <v>doplň hodnotu</v>
      </c>
    </row>
    <row r="115" spans="2:8" ht="25.5">
      <c r="B115" s="122">
        <v>738000012800</v>
      </c>
      <c r="C115" s="102" t="s">
        <v>300</v>
      </c>
      <c r="D115" s="97" t="s">
        <v>537</v>
      </c>
      <c r="E115" s="126" t="s">
        <v>584</v>
      </c>
      <c r="F115" s="129">
        <v>30</v>
      </c>
      <c r="G115" s="131"/>
      <c r="H115" s="121" t="str">
        <f t="shared" si="1"/>
        <v>doplň hodnotu</v>
      </c>
    </row>
    <row r="116" spans="2:8" ht="24">
      <c r="B116" s="123">
        <v>738000012900</v>
      </c>
      <c r="C116" s="91" t="s">
        <v>310</v>
      </c>
      <c r="D116" s="109" t="s">
        <v>84</v>
      </c>
      <c r="E116" s="128" t="s">
        <v>520</v>
      </c>
      <c r="F116" s="129">
        <v>8</v>
      </c>
      <c r="G116" s="131"/>
      <c r="H116" s="121" t="str">
        <f t="shared" si="1"/>
        <v>doplň hodnotu</v>
      </c>
    </row>
    <row r="117" spans="2:8" ht="24">
      <c r="B117" s="123">
        <v>738000013200</v>
      </c>
      <c r="C117" s="91" t="s">
        <v>291</v>
      </c>
      <c r="D117" s="105" t="s">
        <v>88</v>
      </c>
      <c r="E117" s="128" t="s">
        <v>520</v>
      </c>
      <c r="F117" s="129">
        <v>10</v>
      </c>
      <c r="G117" s="131"/>
      <c r="H117" s="121" t="str">
        <f t="shared" si="1"/>
        <v>doplň hodnotu</v>
      </c>
    </row>
    <row r="118" spans="2:8" ht="51">
      <c r="B118" s="122">
        <v>738000015000</v>
      </c>
      <c r="C118" s="95" t="s">
        <v>283</v>
      </c>
      <c r="D118" s="97" t="s">
        <v>78</v>
      </c>
      <c r="E118" s="96" t="s">
        <v>586</v>
      </c>
      <c r="F118" s="129">
        <v>15</v>
      </c>
      <c r="G118" s="131"/>
      <c r="H118" s="121" t="str">
        <f t="shared" si="1"/>
        <v>doplň hodnotu</v>
      </c>
    </row>
    <row r="119" spans="2:8" ht="24">
      <c r="B119" s="123">
        <v>738000015200</v>
      </c>
      <c r="C119" s="91" t="s">
        <v>258</v>
      </c>
      <c r="D119" s="105" t="s">
        <v>100</v>
      </c>
      <c r="E119" s="128" t="s">
        <v>520</v>
      </c>
      <c r="F119" s="129">
        <v>10</v>
      </c>
      <c r="G119" s="131"/>
      <c r="H119" s="121" t="str">
        <f t="shared" si="1"/>
        <v>doplň hodnotu</v>
      </c>
    </row>
    <row r="120" spans="2:8" ht="12.75">
      <c r="B120" s="123">
        <v>738000016700</v>
      </c>
      <c r="C120" s="91" t="s">
        <v>399</v>
      </c>
      <c r="D120" s="105" t="s">
        <v>507</v>
      </c>
      <c r="E120" s="128" t="s">
        <v>518</v>
      </c>
      <c r="F120" s="129">
        <v>1</v>
      </c>
      <c r="G120" s="131"/>
      <c r="H120" s="121" t="str">
        <f t="shared" si="1"/>
        <v>doplň hodnotu</v>
      </c>
    </row>
    <row r="121" spans="2:8" ht="25.5">
      <c r="B121" s="125">
        <v>738000017400</v>
      </c>
      <c r="C121" s="95" t="s">
        <v>257</v>
      </c>
      <c r="D121" s="103" t="s">
        <v>460</v>
      </c>
      <c r="E121" s="96" t="s">
        <v>586</v>
      </c>
      <c r="F121" s="96">
        <v>10</v>
      </c>
      <c r="G121" s="131"/>
      <c r="H121" s="121" t="str">
        <f t="shared" si="1"/>
        <v>doplň hodnotu</v>
      </c>
    </row>
    <row r="122" spans="2:8" ht="38.25">
      <c r="B122" s="122">
        <v>738000017500</v>
      </c>
      <c r="C122" s="102" t="s">
        <v>278</v>
      </c>
      <c r="D122" s="103" t="s">
        <v>51</v>
      </c>
      <c r="E122" s="96" t="s">
        <v>35</v>
      </c>
      <c r="F122" s="129">
        <v>30</v>
      </c>
      <c r="G122" s="131"/>
      <c r="H122" s="121" t="str">
        <f t="shared" si="1"/>
        <v>doplň hodnotu</v>
      </c>
    </row>
    <row r="123" spans="2:8" ht="38.25">
      <c r="B123" s="122">
        <v>738000017900</v>
      </c>
      <c r="C123" s="102" t="s">
        <v>232</v>
      </c>
      <c r="D123" s="103" t="s">
        <v>458</v>
      </c>
      <c r="E123" s="126" t="s">
        <v>584</v>
      </c>
      <c r="F123" s="129">
        <v>26</v>
      </c>
      <c r="G123" s="131"/>
      <c r="H123" s="121" t="str">
        <f t="shared" si="1"/>
        <v>doplň hodnotu</v>
      </c>
    </row>
    <row r="124" spans="2:8" ht="25.5">
      <c r="B124" s="122">
        <v>738000018100</v>
      </c>
      <c r="C124" s="95" t="s">
        <v>235</v>
      </c>
      <c r="D124" s="97" t="s">
        <v>640</v>
      </c>
      <c r="E124" s="96" t="s">
        <v>584</v>
      </c>
      <c r="F124" s="129">
        <v>15</v>
      </c>
      <c r="G124" s="131"/>
      <c r="H124" s="121" t="str">
        <f t="shared" si="1"/>
        <v>doplň hodnotu</v>
      </c>
    </row>
    <row r="125" spans="2:8" ht="51">
      <c r="B125" s="122">
        <v>738000018700</v>
      </c>
      <c r="C125" s="95" t="s">
        <v>230</v>
      </c>
      <c r="D125" s="97" t="s">
        <v>642</v>
      </c>
      <c r="E125" s="96" t="s">
        <v>584</v>
      </c>
      <c r="F125" s="129">
        <v>396</v>
      </c>
      <c r="G125" s="131"/>
      <c r="H125" s="121" t="str">
        <f t="shared" si="1"/>
        <v>doplň hodnotu</v>
      </c>
    </row>
    <row r="126" spans="2:8" ht="12.75">
      <c r="B126" s="123">
        <v>738000019400</v>
      </c>
      <c r="C126" s="91" t="s">
        <v>269</v>
      </c>
      <c r="D126" s="110" t="s">
        <v>93</v>
      </c>
      <c r="E126" s="128" t="s">
        <v>520</v>
      </c>
      <c r="F126" s="129">
        <v>1</v>
      </c>
      <c r="G126" s="131"/>
      <c r="H126" s="121" t="str">
        <f t="shared" si="1"/>
        <v>doplň hodnotu</v>
      </c>
    </row>
    <row r="127" spans="2:8" ht="36">
      <c r="B127" s="123">
        <v>738000019900</v>
      </c>
      <c r="C127" s="91" t="s">
        <v>228</v>
      </c>
      <c r="D127" s="105" t="s">
        <v>112</v>
      </c>
      <c r="E127" s="128" t="s">
        <v>520</v>
      </c>
      <c r="F127" s="129">
        <v>10</v>
      </c>
      <c r="G127" s="131"/>
      <c r="H127" s="121" t="str">
        <f t="shared" si="1"/>
        <v>doplň hodnotu</v>
      </c>
    </row>
    <row r="128" spans="2:8" ht="51">
      <c r="B128" s="123">
        <v>738000020100</v>
      </c>
      <c r="C128" s="104" t="s">
        <v>422</v>
      </c>
      <c r="D128" s="97" t="s">
        <v>573</v>
      </c>
      <c r="E128" s="127" t="s">
        <v>584</v>
      </c>
      <c r="F128" s="129">
        <v>20</v>
      </c>
      <c r="G128" s="131"/>
      <c r="H128" s="121" t="str">
        <f t="shared" si="1"/>
        <v>doplň hodnotu</v>
      </c>
    </row>
    <row r="129" spans="2:8" ht="38.25">
      <c r="B129" s="123">
        <v>738000020200</v>
      </c>
      <c r="C129" s="104" t="s">
        <v>423</v>
      </c>
      <c r="D129" s="97" t="s">
        <v>538</v>
      </c>
      <c r="E129" s="127" t="s">
        <v>583</v>
      </c>
      <c r="F129" s="129">
        <v>4</v>
      </c>
      <c r="G129" s="131"/>
      <c r="H129" s="121" t="str">
        <f t="shared" si="1"/>
        <v>doplň hodnotu</v>
      </c>
    </row>
    <row r="130" spans="2:8" ht="51">
      <c r="B130" s="123">
        <v>738000021500</v>
      </c>
      <c r="C130" s="104" t="s">
        <v>422</v>
      </c>
      <c r="D130" s="97" t="s">
        <v>539</v>
      </c>
      <c r="E130" s="127" t="s">
        <v>584</v>
      </c>
      <c r="F130" s="129">
        <v>490</v>
      </c>
      <c r="G130" s="131"/>
      <c r="H130" s="121" t="str">
        <f>IF(G130="","doplň hodnotu",F130*G130)</f>
        <v>doplň hodnotu</v>
      </c>
    </row>
    <row r="131" spans="2:8" ht="51">
      <c r="B131" s="124">
        <v>738000021700</v>
      </c>
      <c r="C131" s="95" t="s">
        <v>422</v>
      </c>
      <c r="D131" s="97" t="s">
        <v>540</v>
      </c>
      <c r="E131" s="127" t="s">
        <v>584</v>
      </c>
      <c r="F131" s="129">
        <v>2</v>
      </c>
      <c r="G131" s="131"/>
      <c r="H131" s="121" t="str">
        <f aca="true" t="shared" si="2" ref="H131:H190">IF(G131="","doplň hodnotu",F131*G131)</f>
        <v>doplň hodnotu</v>
      </c>
    </row>
    <row r="132" spans="2:8" ht="60">
      <c r="B132" s="123">
        <v>738000021800</v>
      </c>
      <c r="C132" s="91" t="s">
        <v>302</v>
      </c>
      <c r="D132" s="105" t="s">
        <v>87</v>
      </c>
      <c r="E132" s="128" t="s">
        <v>520</v>
      </c>
      <c r="F132" s="129">
        <v>8</v>
      </c>
      <c r="G132" s="131"/>
      <c r="H132" s="121" t="str">
        <f t="shared" si="2"/>
        <v>doplň hodnotu</v>
      </c>
    </row>
    <row r="133" spans="2:8" ht="51">
      <c r="B133" s="123">
        <v>738000022200</v>
      </c>
      <c r="C133" s="104" t="s">
        <v>422</v>
      </c>
      <c r="D133" s="97" t="s">
        <v>540</v>
      </c>
      <c r="E133" s="127" t="s">
        <v>584</v>
      </c>
      <c r="F133" s="129">
        <v>635</v>
      </c>
      <c r="G133" s="131"/>
      <c r="H133" s="121" t="str">
        <f t="shared" si="2"/>
        <v>doplň hodnotu</v>
      </c>
    </row>
    <row r="134" spans="2:8" ht="76.5">
      <c r="B134" s="122">
        <v>738000022300</v>
      </c>
      <c r="C134" s="95" t="s">
        <v>309</v>
      </c>
      <c r="D134" s="97" t="s">
        <v>22</v>
      </c>
      <c r="E134" s="96" t="s">
        <v>23</v>
      </c>
      <c r="F134" s="129">
        <v>5</v>
      </c>
      <c r="G134" s="131"/>
      <c r="H134" s="121" t="str">
        <f t="shared" si="2"/>
        <v>doplň hodnotu</v>
      </c>
    </row>
    <row r="135" spans="2:8" ht="51">
      <c r="B135" s="123">
        <v>738000022400</v>
      </c>
      <c r="C135" s="104" t="s">
        <v>422</v>
      </c>
      <c r="D135" s="97" t="s">
        <v>541</v>
      </c>
      <c r="E135" s="127" t="s">
        <v>584</v>
      </c>
      <c r="F135" s="129">
        <v>580</v>
      </c>
      <c r="G135" s="131"/>
      <c r="H135" s="121" t="str">
        <f t="shared" si="2"/>
        <v>doplň hodnotu</v>
      </c>
    </row>
    <row r="136" spans="2:8" ht="51">
      <c r="B136" s="122">
        <v>738000022500</v>
      </c>
      <c r="C136" s="95" t="s">
        <v>304</v>
      </c>
      <c r="D136" s="97" t="s">
        <v>24</v>
      </c>
      <c r="E136" s="96" t="s">
        <v>584</v>
      </c>
      <c r="F136" s="129">
        <v>10</v>
      </c>
      <c r="G136" s="131"/>
      <c r="H136" s="121" t="str">
        <f t="shared" si="2"/>
        <v>doplň hodnotu</v>
      </c>
    </row>
    <row r="137" spans="2:8" ht="25.5">
      <c r="B137" s="124">
        <v>738000022600</v>
      </c>
      <c r="C137" s="95" t="s">
        <v>231</v>
      </c>
      <c r="D137" s="97" t="s">
        <v>542</v>
      </c>
      <c r="E137" s="127" t="s">
        <v>584</v>
      </c>
      <c r="F137" s="129">
        <v>2</v>
      </c>
      <c r="G137" s="131"/>
      <c r="H137" s="121" t="str">
        <f t="shared" si="2"/>
        <v>doplň hodnotu</v>
      </c>
    </row>
    <row r="138" spans="2:8" ht="51">
      <c r="B138" s="125">
        <v>738000022800</v>
      </c>
      <c r="C138" s="95" t="s">
        <v>296</v>
      </c>
      <c r="D138" s="97" t="s">
        <v>10</v>
      </c>
      <c r="E138" s="96" t="s">
        <v>584</v>
      </c>
      <c r="F138" s="129">
        <v>2</v>
      </c>
      <c r="G138" s="131"/>
      <c r="H138" s="121" t="str">
        <f t="shared" si="2"/>
        <v>doplň hodnotu</v>
      </c>
    </row>
    <row r="139" spans="2:8" ht="76.5">
      <c r="B139" s="122">
        <v>738000023100</v>
      </c>
      <c r="C139" s="95" t="s">
        <v>366</v>
      </c>
      <c r="D139" s="97" t="s">
        <v>179</v>
      </c>
      <c r="E139" s="96" t="s">
        <v>584</v>
      </c>
      <c r="F139" s="129">
        <v>60</v>
      </c>
      <c r="G139" s="131"/>
      <c r="H139" s="121" t="str">
        <f t="shared" si="2"/>
        <v>doplň hodnotu</v>
      </c>
    </row>
    <row r="140" spans="2:8" ht="24">
      <c r="B140" s="123">
        <v>738000023900</v>
      </c>
      <c r="C140" s="91" t="s">
        <v>264</v>
      </c>
      <c r="D140" s="105" t="s">
        <v>96</v>
      </c>
      <c r="E140" s="128" t="s">
        <v>518</v>
      </c>
      <c r="F140" s="129">
        <v>2</v>
      </c>
      <c r="G140" s="131"/>
      <c r="H140" s="121" t="str">
        <f t="shared" si="2"/>
        <v>doplň hodnotu</v>
      </c>
    </row>
    <row r="141" spans="2:8" ht="25.5">
      <c r="B141" s="122">
        <v>738000024100</v>
      </c>
      <c r="C141" s="95" t="s">
        <v>427</v>
      </c>
      <c r="D141" s="97" t="s">
        <v>8</v>
      </c>
      <c r="E141" s="96" t="s">
        <v>7</v>
      </c>
      <c r="F141" s="129">
        <v>20</v>
      </c>
      <c r="G141" s="131"/>
      <c r="H141" s="121" t="str">
        <f t="shared" si="2"/>
        <v>doplň hodnotu</v>
      </c>
    </row>
    <row r="142" spans="2:8" ht="38.25">
      <c r="B142" s="122">
        <v>738000027100</v>
      </c>
      <c r="C142" s="95" t="s">
        <v>318</v>
      </c>
      <c r="D142" s="97" t="s">
        <v>650</v>
      </c>
      <c r="E142" s="96" t="s">
        <v>0</v>
      </c>
      <c r="F142" s="129">
        <v>10</v>
      </c>
      <c r="G142" s="131"/>
      <c r="H142" s="121" t="str">
        <f t="shared" si="2"/>
        <v>doplň hodnotu</v>
      </c>
    </row>
    <row r="143" spans="2:8" ht="12.75">
      <c r="B143" s="123">
        <v>738000029000</v>
      </c>
      <c r="C143" s="91" t="s">
        <v>260</v>
      </c>
      <c r="D143" s="105" t="s">
        <v>98</v>
      </c>
      <c r="E143" s="128" t="s">
        <v>520</v>
      </c>
      <c r="F143" s="129">
        <v>75</v>
      </c>
      <c r="G143" s="131"/>
      <c r="H143" s="121" t="str">
        <f t="shared" si="2"/>
        <v>doplň hodnotu</v>
      </c>
    </row>
    <row r="144" spans="2:8" ht="12.75">
      <c r="B144" s="123">
        <v>738000029300</v>
      </c>
      <c r="C144" s="91" t="s">
        <v>267</v>
      </c>
      <c r="D144" s="111" t="s">
        <v>95</v>
      </c>
      <c r="E144" s="128" t="s">
        <v>520</v>
      </c>
      <c r="F144" s="129">
        <v>2</v>
      </c>
      <c r="G144" s="131"/>
      <c r="H144" s="121" t="str">
        <f t="shared" si="2"/>
        <v>doplň hodnotu</v>
      </c>
    </row>
    <row r="145" spans="2:8" ht="12.75">
      <c r="B145" s="122">
        <v>738000029700</v>
      </c>
      <c r="C145" s="95" t="s">
        <v>261</v>
      </c>
      <c r="D145" s="97" t="s">
        <v>139</v>
      </c>
      <c r="E145" s="96" t="s">
        <v>140</v>
      </c>
      <c r="F145" s="129">
        <v>5</v>
      </c>
      <c r="G145" s="131"/>
      <c r="H145" s="121" t="str">
        <f t="shared" si="2"/>
        <v>doplň hodnotu</v>
      </c>
    </row>
    <row r="146" spans="2:8" ht="63.75">
      <c r="B146" s="122">
        <v>738000029800</v>
      </c>
      <c r="C146" s="95" t="s">
        <v>296</v>
      </c>
      <c r="D146" s="97" t="s">
        <v>12</v>
      </c>
      <c r="E146" s="96" t="s">
        <v>11</v>
      </c>
      <c r="F146" s="129">
        <v>10</v>
      </c>
      <c r="G146" s="131"/>
      <c r="H146" s="121" t="str">
        <f t="shared" si="2"/>
        <v>doplň hodnotu</v>
      </c>
    </row>
    <row r="147" spans="2:8" ht="102">
      <c r="B147" s="122">
        <v>738000029900</v>
      </c>
      <c r="C147" s="95" t="s">
        <v>318</v>
      </c>
      <c r="D147" s="97" t="s">
        <v>204</v>
      </c>
      <c r="E147" s="96" t="s">
        <v>584</v>
      </c>
      <c r="F147" s="129">
        <v>40</v>
      </c>
      <c r="G147" s="131"/>
      <c r="H147" s="121" t="str">
        <f t="shared" si="2"/>
        <v>doplň hodnotu</v>
      </c>
    </row>
    <row r="148" spans="2:8" ht="51">
      <c r="B148" s="122">
        <v>738000031300</v>
      </c>
      <c r="C148" s="95" t="s">
        <v>298</v>
      </c>
      <c r="D148" s="97" t="s">
        <v>14</v>
      </c>
      <c r="E148" s="96" t="s">
        <v>584</v>
      </c>
      <c r="F148" s="129">
        <v>60</v>
      </c>
      <c r="G148" s="131"/>
      <c r="H148" s="121" t="str">
        <f t="shared" si="2"/>
        <v>doplň hodnotu</v>
      </c>
    </row>
    <row r="149" spans="2:8" ht="38.25">
      <c r="B149" s="122">
        <v>738000031400</v>
      </c>
      <c r="C149" s="95" t="s">
        <v>297</v>
      </c>
      <c r="D149" s="97" t="s">
        <v>17</v>
      </c>
      <c r="E149" s="129" t="s">
        <v>520</v>
      </c>
      <c r="F149" s="129">
        <v>10</v>
      </c>
      <c r="G149" s="131"/>
      <c r="H149" s="121" t="str">
        <f t="shared" si="2"/>
        <v>doplň hodnotu</v>
      </c>
    </row>
    <row r="150" spans="2:8" ht="12.75">
      <c r="B150" s="123">
        <v>738000032000</v>
      </c>
      <c r="C150" s="91" t="s">
        <v>402</v>
      </c>
      <c r="D150" s="105" t="s">
        <v>508</v>
      </c>
      <c r="E150" s="128" t="s">
        <v>518</v>
      </c>
      <c r="F150" s="129">
        <v>1</v>
      </c>
      <c r="G150" s="131"/>
      <c r="H150" s="121" t="str">
        <f t="shared" si="2"/>
        <v>doplň hodnotu</v>
      </c>
    </row>
    <row r="151" spans="2:8" ht="63.75">
      <c r="B151" s="122">
        <v>738000032500</v>
      </c>
      <c r="C151" s="95" t="s">
        <v>206</v>
      </c>
      <c r="D151" s="97" t="s">
        <v>619</v>
      </c>
      <c r="E151" s="96" t="s">
        <v>584</v>
      </c>
      <c r="F151" s="129">
        <v>65</v>
      </c>
      <c r="G151" s="131"/>
      <c r="H151" s="121" t="str">
        <f t="shared" si="2"/>
        <v>doplň hodnotu</v>
      </c>
    </row>
    <row r="152" spans="2:8" ht="12.75">
      <c r="B152" s="123">
        <v>738000034600</v>
      </c>
      <c r="C152" s="91" t="s">
        <v>386</v>
      </c>
      <c r="D152" s="103" t="s">
        <v>501</v>
      </c>
      <c r="E152" s="128" t="s">
        <v>520</v>
      </c>
      <c r="F152" s="129">
        <v>100</v>
      </c>
      <c r="G152" s="131"/>
      <c r="H152" s="121" t="str">
        <f t="shared" si="2"/>
        <v>doplň hodnotu</v>
      </c>
    </row>
    <row r="153" spans="2:8" ht="63.75">
      <c r="B153" s="122">
        <v>738000034700</v>
      </c>
      <c r="C153" s="102" t="s">
        <v>383</v>
      </c>
      <c r="D153" s="103" t="s">
        <v>80</v>
      </c>
      <c r="E153" s="126" t="s">
        <v>584</v>
      </c>
      <c r="F153" s="129">
        <v>20</v>
      </c>
      <c r="G153" s="131"/>
      <c r="H153" s="121" t="str">
        <f t="shared" si="2"/>
        <v>doplň hodnotu</v>
      </c>
    </row>
    <row r="154" spans="2:8" s="14" customFormat="1" ht="12.75">
      <c r="B154" s="123">
        <v>738000034800</v>
      </c>
      <c r="C154" s="91" t="s">
        <v>382</v>
      </c>
      <c r="D154" s="105" t="s">
        <v>500</v>
      </c>
      <c r="E154" s="128" t="s">
        <v>520</v>
      </c>
      <c r="F154" s="129">
        <v>50</v>
      </c>
      <c r="G154" s="131"/>
      <c r="H154" s="121" t="str">
        <f t="shared" si="2"/>
        <v>doplň hodnotu</v>
      </c>
    </row>
    <row r="155" spans="2:8" ht="51">
      <c r="B155" s="122">
        <v>738000035800</v>
      </c>
      <c r="C155" s="95" t="s">
        <v>320</v>
      </c>
      <c r="D155" s="97" t="s">
        <v>457</v>
      </c>
      <c r="E155" s="96" t="s">
        <v>584</v>
      </c>
      <c r="F155" s="129">
        <v>35</v>
      </c>
      <c r="G155" s="131"/>
      <c r="H155" s="121" t="str">
        <f t="shared" si="2"/>
        <v>doplň hodnotu</v>
      </c>
    </row>
    <row r="156" spans="2:8" ht="127.5">
      <c r="B156" s="122">
        <v>738000036800</v>
      </c>
      <c r="C156" s="95" t="s">
        <v>385</v>
      </c>
      <c r="D156" s="97" t="s">
        <v>28</v>
      </c>
      <c r="E156" s="96" t="s">
        <v>584</v>
      </c>
      <c r="F156" s="129">
        <v>18</v>
      </c>
      <c r="G156" s="131"/>
      <c r="H156" s="121" t="str">
        <f t="shared" si="2"/>
        <v>doplň hodnotu</v>
      </c>
    </row>
    <row r="157" spans="2:8" ht="51">
      <c r="B157" s="122">
        <v>738000038200</v>
      </c>
      <c r="C157" s="95" t="s">
        <v>605</v>
      </c>
      <c r="D157" s="97" t="s">
        <v>608</v>
      </c>
      <c r="E157" s="127" t="s">
        <v>584</v>
      </c>
      <c r="F157" s="129">
        <v>24</v>
      </c>
      <c r="G157" s="131"/>
      <c r="H157" s="121" t="str">
        <f t="shared" si="2"/>
        <v>doplň hodnotu</v>
      </c>
    </row>
    <row r="158" spans="2:8" ht="51">
      <c r="B158" s="122">
        <v>738000038300</v>
      </c>
      <c r="C158" s="95" t="s">
        <v>606</v>
      </c>
      <c r="D158" s="97" t="s">
        <v>608</v>
      </c>
      <c r="E158" s="127" t="s">
        <v>584</v>
      </c>
      <c r="F158" s="129">
        <v>24</v>
      </c>
      <c r="G158" s="131"/>
      <c r="H158" s="121" t="str">
        <f t="shared" si="2"/>
        <v>doplň hodnotu</v>
      </c>
    </row>
    <row r="159" spans="2:8" ht="51">
      <c r="B159" s="122">
        <v>738000038400</v>
      </c>
      <c r="C159" s="95" t="s">
        <v>607</v>
      </c>
      <c r="D159" s="97" t="s">
        <v>608</v>
      </c>
      <c r="E159" s="127" t="s">
        <v>584</v>
      </c>
      <c r="F159" s="129">
        <v>24</v>
      </c>
      <c r="G159" s="131"/>
      <c r="H159" s="121" t="str">
        <f t="shared" si="2"/>
        <v>doplň hodnotu</v>
      </c>
    </row>
    <row r="160" spans="2:8" ht="12.75">
      <c r="B160" s="123">
        <v>738000040900</v>
      </c>
      <c r="C160" s="91" t="s">
        <v>222</v>
      </c>
      <c r="D160" s="103" t="s">
        <v>111</v>
      </c>
      <c r="E160" s="128" t="s">
        <v>520</v>
      </c>
      <c r="F160" s="129">
        <v>2</v>
      </c>
      <c r="G160" s="131"/>
      <c r="H160" s="121" t="str">
        <f t="shared" si="2"/>
        <v>doplň hodnotu</v>
      </c>
    </row>
    <row r="161" spans="2:8" ht="51">
      <c r="B161" s="122">
        <v>738000041300</v>
      </c>
      <c r="C161" s="95" t="s">
        <v>218</v>
      </c>
      <c r="D161" s="97" t="s">
        <v>31</v>
      </c>
      <c r="E161" s="96" t="s">
        <v>584</v>
      </c>
      <c r="F161" s="129">
        <v>2</v>
      </c>
      <c r="G161" s="131"/>
      <c r="H161" s="121" t="str">
        <f t="shared" si="2"/>
        <v>doplň hodnotu</v>
      </c>
    </row>
    <row r="162" spans="2:8" ht="63.75">
      <c r="B162" s="122">
        <v>738000041400</v>
      </c>
      <c r="C162" s="95" t="s">
        <v>221</v>
      </c>
      <c r="D162" s="97" t="s">
        <v>33</v>
      </c>
      <c r="E162" s="96" t="s">
        <v>584</v>
      </c>
      <c r="F162" s="129">
        <v>1</v>
      </c>
      <c r="G162" s="131"/>
      <c r="H162" s="121" t="str">
        <f t="shared" si="2"/>
        <v>doplň hodnotu</v>
      </c>
    </row>
    <row r="163" spans="2:8" ht="24">
      <c r="B163" s="123">
        <v>738000041900</v>
      </c>
      <c r="C163" s="91" t="s">
        <v>251</v>
      </c>
      <c r="D163" s="105" t="s">
        <v>103</v>
      </c>
      <c r="E163" s="128" t="s">
        <v>520</v>
      </c>
      <c r="F163" s="129">
        <v>1</v>
      </c>
      <c r="G163" s="131"/>
      <c r="H163" s="121" t="str">
        <f t="shared" si="2"/>
        <v>doplň hodnotu</v>
      </c>
    </row>
    <row r="164" spans="2:8" ht="12.75">
      <c r="B164" s="123">
        <v>738000042200</v>
      </c>
      <c r="C164" s="104" t="s">
        <v>348</v>
      </c>
      <c r="D164" s="105" t="s">
        <v>41</v>
      </c>
      <c r="E164" s="128" t="s">
        <v>520</v>
      </c>
      <c r="F164" s="129">
        <v>215</v>
      </c>
      <c r="G164" s="131"/>
      <c r="H164" s="121" t="str">
        <f t="shared" si="2"/>
        <v>doplň hodnotu</v>
      </c>
    </row>
    <row r="165" spans="2:8" ht="12.75">
      <c r="B165" s="123">
        <v>738000042300</v>
      </c>
      <c r="C165" s="104" t="s">
        <v>348</v>
      </c>
      <c r="D165" s="105" t="s">
        <v>42</v>
      </c>
      <c r="E165" s="128" t="s">
        <v>520</v>
      </c>
      <c r="F165" s="129">
        <v>200</v>
      </c>
      <c r="G165" s="131"/>
      <c r="H165" s="121" t="str">
        <f t="shared" si="2"/>
        <v>doplň hodnotu</v>
      </c>
    </row>
    <row r="166" spans="2:8" ht="89.25">
      <c r="B166" s="125">
        <v>738000044100</v>
      </c>
      <c r="C166" s="95" t="s">
        <v>425</v>
      </c>
      <c r="D166" s="112" t="s">
        <v>191</v>
      </c>
      <c r="E166" s="96" t="s">
        <v>190</v>
      </c>
      <c r="F166" s="96">
        <v>1</v>
      </c>
      <c r="G166" s="131"/>
      <c r="H166" s="121" t="str">
        <f t="shared" si="2"/>
        <v>doplň hodnotu</v>
      </c>
    </row>
    <row r="167" spans="2:8" ht="12.75">
      <c r="B167" s="123">
        <v>738000046500</v>
      </c>
      <c r="C167" s="91" t="s">
        <v>311</v>
      </c>
      <c r="D167" s="103" t="s">
        <v>630</v>
      </c>
      <c r="E167" s="128" t="s">
        <v>520</v>
      </c>
      <c r="F167" s="129">
        <v>6</v>
      </c>
      <c r="G167" s="131"/>
      <c r="H167" s="121" t="str">
        <f t="shared" si="2"/>
        <v>doplň hodnotu</v>
      </c>
    </row>
    <row r="168" spans="2:8" ht="25.5">
      <c r="B168" s="122">
        <v>738000049900</v>
      </c>
      <c r="C168" s="95" t="s">
        <v>414</v>
      </c>
      <c r="D168" s="97" t="s">
        <v>50</v>
      </c>
      <c r="E168" s="96" t="s">
        <v>586</v>
      </c>
      <c r="F168" s="129">
        <v>20</v>
      </c>
      <c r="G168" s="131"/>
      <c r="H168" s="121" t="str">
        <f t="shared" si="2"/>
        <v>doplň hodnotu</v>
      </c>
    </row>
    <row r="169" spans="2:8" ht="25.5">
      <c r="B169" s="122">
        <v>738000050800</v>
      </c>
      <c r="C169" s="95" t="s">
        <v>413</v>
      </c>
      <c r="D169" s="97" t="s">
        <v>64</v>
      </c>
      <c r="E169" s="96" t="s">
        <v>586</v>
      </c>
      <c r="F169" s="129">
        <v>5</v>
      </c>
      <c r="G169" s="131"/>
      <c r="H169" s="121" t="str">
        <f t="shared" si="2"/>
        <v>doplň hodnotu</v>
      </c>
    </row>
    <row r="170" spans="2:8" ht="36">
      <c r="B170" s="123">
        <v>738000051500</v>
      </c>
      <c r="C170" s="91" t="s">
        <v>416</v>
      </c>
      <c r="D170" s="105" t="s">
        <v>81</v>
      </c>
      <c r="E170" s="128" t="s">
        <v>518</v>
      </c>
      <c r="F170" s="129">
        <v>6</v>
      </c>
      <c r="G170" s="131"/>
      <c r="H170" s="121" t="str">
        <f t="shared" si="2"/>
        <v>doplň hodnotu</v>
      </c>
    </row>
    <row r="171" spans="2:8" ht="25.5">
      <c r="B171" s="122">
        <v>738000051700</v>
      </c>
      <c r="C171" s="95" t="s">
        <v>413</v>
      </c>
      <c r="D171" s="113" t="s">
        <v>609</v>
      </c>
      <c r="E171" s="96" t="s">
        <v>586</v>
      </c>
      <c r="F171" s="129">
        <v>4</v>
      </c>
      <c r="G171" s="131"/>
      <c r="H171" s="121" t="str">
        <f t="shared" si="2"/>
        <v>doplň hodnotu</v>
      </c>
    </row>
    <row r="172" spans="2:8" ht="12.75">
      <c r="B172" s="123">
        <v>738000053800</v>
      </c>
      <c r="C172" s="104" t="s">
        <v>392</v>
      </c>
      <c r="D172" s="103" t="s">
        <v>504</v>
      </c>
      <c r="E172" s="128" t="s">
        <v>518</v>
      </c>
      <c r="F172" s="129">
        <v>2</v>
      </c>
      <c r="G172" s="131"/>
      <c r="H172" s="121" t="str">
        <f t="shared" si="2"/>
        <v>doplň hodnotu</v>
      </c>
    </row>
    <row r="173" spans="2:8" ht="12.75">
      <c r="B173" s="123">
        <v>738000053900</v>
      </c>
      <c r="C173" s="104" t="s">
        <v>393</v>
      </c>
      <c r="D173" s="103" t="s">
        <v>505</v>
      </c>
      <c r="E173" s="128" t="s">
        <v>518</v>
      </c>
      <c r="F173" s="129">
        <v>1</v>
      </c>
      <c r="G173" s="131"/>
      <c r="H173" s="121" t="str">
        <f t="shared" si="2"/>
        <v>doplň hodnotu</v>
      </c>
    </row>
    <row r="174" spans="2:8" ht="114.75">
      <c r="B174" s="122">
        <v>738000054000</v>
      </c>
      <c r="C174" s="95" t="s">
        <v>425</v>
      </c>
      <c r="D174" s="97" t="s">
        <v>192</v>
      </c>
      <c r="E174" s="96" t="s">
        <v>186</v>
      </c>
      <c r="F174" s="129">
        <v>2</v>
      </c>
      <c r="G174" s="131"/>
      <c r="H174" s="121" t="str">
        <f t="shared" si="2"/>
        <v>doplň hodnotu</v>
      </c>
    </row>
    <row r="175" spans="2:8" ht="24">
      <c r="B175" s="123">
        <v>738000055200</v>
      </c>
      <c r="C175" s="91" t="s">
        <v>426</v>
      </c>
      <c r="D175" s="105" t="s">
        <v>490</v>
      </c>
      <c r="E175" s="128" t="s">
        <v>520</v>
      </c>
      <c r="F175" s="129">
        <v>200</v>
      </c>
      <c r="G175" s="131"/>
      <c r="H175" s="121" t="str">
        <f t="shared" si="2"/>
        <v>doplň hodnotu</v>
      </c>
    </row>
    <row r="176" spans="2:8" ht="38.25">
      <c r="B176" s="123">
        <v>738000057300</v>
      </c>
      <c r="C176" s="91" t="s">
        <v>426</v>
      </c>
      <c r="D176" s="103" t="s">
        <v>491</v>
      </c>
      <c r="E176" s="128" t="s">
        <v>520</v>
      </c>
      <c r="F176" s="129">
        <v>850</v>
      </c>
      <c r="G176" s="131"/>
      <c r="H176" s="121" t="str">
        <f t="shared" si="2"/>
        <v>doplň hodnotu</v>
      </c>
    </row>
    <row r="177" spans="2:8" ht="25.5">
      <c r="B177" s="122">
        <v>738000063600</v>
      </c>
      <c r="C177" s="95" t="s">
        <v>365</v>
      </c>
      <c r="D177" s="97" t="s">
        <v>73</v>
      </c>
      <c r="E177" s="96" t="s">
        <v>584</v>
      </c>
      <c r="F177" s="129">
        <v>20</v>
      </c>
      <c r="G177" s="131"/>
      <c r="H177" s="121" t="str">
        <f t="shared" si="2"/>
        <v>doplň hodnotu</v>
      </c>
    </row>
    <row r="178" spans="2:8" ht="12.75">
      <c r="B178" s="123">
        <v>738000069500</v>
      </c>
      <c r="C178" s="91" t="s">
        <v>323</v>
      </c>
      <c r="D178" s="103" t="s">
        <v>483</v>
      </c>
      <c r="E178" s="128" t="s">
        <v>520</v>
      </c>
      <c r="F178" s="129">
        <v>4</v>
      </c>
      <c r="G178" s="131"/>
      <c r="H178" s="121" t="str">
        <f t="shared" si="2"/>
        <v>doplň hodnotu</v>
      </c>
    </row>
    <row r="179" spans="2:8" ht="25.5">
      <c r="B179" s="124">
        <v>738000071900</v>
      </c>
      <c r="C179" s="95" t="s">
        <v>266</v>
      </c>
      <c r="D179" s="97" t="s">
        <v>543</v>
      </c>
      <c r="E179" s="127" t="s">
        <v>584</v>
      </c>
      <c r="F179" s="129">
        <v>2</v>
      </c>
      <c r="G179" s="131"/>
      <c r="H179" s="121" t="str">
        <f t="shared" si="2"/>
        <v>doplň hodnotu</v>
      </c>
    </row>
    <row r="180" spans="2:8" ht="51">
      <c r="B180" s="122">
        <v>738000073600</v>
      </c>
      <c r="C180" s="95" t="s">
        <v>446</v>
      </c>
      <c r="D180" s="97" t="s">
        <v>643</v>
      </c>
      <c r="E180" s="96" t="s">
        <v>645</v>
      </c>
      <c r="F180" s="129">
        <v>75</v>
      </c>
      <c r="G180" s="131"/>
      <c r="H180" s="121" t="str">
        <f t="shared" si="2"/>
        <v>doplň hodnotu</v>
      </c>
    </row>
    <row r="181" spans="2:8" ht="38.25">
      <c r="B181" s="122">
        <v>738000073700</v>
      </c>
      <c r="C181" s="95" t="s">
        <v>446</v>
      </c>
      <c r="D181" s="97" t="s">
        <v>646</v>
      </c>
      <c r="E181" s="96" t="s">
        <v>645</v>
      </c>
      <c r="F181" s="129">
        <v>30</v>
      </c>
      <c r="G181" s="131"/>
      <c r="H181" s="121" t="str">
        <f t="shared" si="2"/>
        <v>doplň hodnotu</v>
      </c>
    </row>
    <row r="182" spans="2:8" ht="38.25">
      <c r="B182" s="122">
        <v>738000073800</v>
      </c>
      <c r="C182" s="95" t="s">
        <v>446</v>
      </c>
      <c r="D182" s="97" t="s">
        <v>647</v>
      </c>
      <c r="E182" s="96" t="s">
        <v>645</v>
      </c>
      <c r="F182" s="129">
        <v>32</v>
      </c>
      <c r="G182" s="131"/>
      <c r="H182" s="121" t="str">
        <f t="shared" si="2"/>
        <v>doplň hodnotu</v>
      </c>
    </row>
    <row r="183" spans="2:8" ht="36">
      <c r="B183" s="123">
        <v>738000076800</v>
      </c>
      <c r="C183" s="91" t="s">
        <v>249</v>
      </c>
      <c r="D183" s="105" t="s">
        <v>105</v>
      </c>
      <c r="E183" s="128" t="s">
        <v>520</v>
      </c>
      <c r="F183" s="129">
        <v>20</v>
      </c>
      <c r="G183" s="131"/>
      <c r="H183" s="121" t="str">
        <f t="shared" si="2"/>
        <v>doplň hodnotu</v>
      </c>
    </row>
    <row r="184" spans="2:8" s="14" customFormat="1" ht="51">
      <c r="B184" s="123">
        <v>738000077000</v>
      </c>
      <c r="C184" s="91" t="s">
        <v>248</v>
      </c>
      <c r="D184" s="103" t="s">
        <v>106</v>
      </c>
      <c r="E184" s="128" t="s">
        <v>520</v>
      </c>
      <c r="F184" s="129">
        <v>5</v>
      </c>
      <c r="G184" s="131"/>
      <c r="H184" s="121" t="str">
        <f t="shared" si="2"/>
        <v>doplň hodnotu</v>
      </c>
    </row>
    <row r="185" spans="2:8" ht="38.25">
      <c r="B185" s="122">
        <v>738000077200</v>
      </c>
      <c r="C185" s="95" t="s">
        <v>247</v>
      </c>
      <c r="D185" s="97" t="s">
        <v>62</v>
      </c>
      <c r="E185" s="96" t="s">
        <v>584</v>
      </c>
      <c r="F185" s="129">
        <v>1</v>
      </c>
      <c r="G185" s="131"/>
      <c r="H185" s="121" t="str">
        <f t="shared" si="2"/>
        <v>doplň hodnotu</v>
      </c>
    </row>
    <row r="186" spans="2:8" ht="25.5">
      <c r="B186" s="122">
        <v>738000077600</v>
      </c>
      <c r="C186" s="95" t="s">
        <v>245</v>
      </c>
      <c r="D186" s="97" t="s">
        <v>61</v>
      </c>
      <c r="E186" s="96" t="s">
        <v>584</v>
      </c>
      <c r="F186" s="129">
        <v>2</v>
      </c>
      <c r="G186" s="131"/>
      <c r="H186" s="121" t="str">
        <f t="shared" si="2"/>
        <v>doplň hodnotu</v>
      </c>
    </row>
    <row r="187" spans="2:8" ht="25.5">
      <c r="B187" s="122">
        <v>738000077700</v>
      </c>
      <c r="C187" s="102" t="s">
        <v>246</v>
      </c>
      <c r="D187" s="103" t="s">
        <v>60</v>
      </c>
      <c r="E187" s="126" t="s">
        <v>584</v>
      </c>
      <c r="F187" s="129">
        <v>4</v>
      </c>
      <c r="G187" s="131"/>
      <c r="H187" s="121" t="str">
        <f t="shared" si="2"/>
        <v>doplň hodnotu</v>
      </c>
    </row>
    <row r="188" spans="2:8" ht="63.75">
      <c r="B188" s="122">
        <v>738000078000</v>
      </c>
      <c r="C188" s="95" t="s">
        <v>213</v>
      </c>
      <c r="D188" s="97" t="s">
        <v>59</v>
      </c>
      <c r="E188" s="96" t="s">
        <v>584</v>
      </c>
      <c r="F188" s="129">
        <v>11</v>
      </c>
      <c r="G188" s="131"/>
      <c r="H188" s="121" t="str">
        <f t="shared" si="2"/>
        <v>doplň hodnotu</v>
      </c>
    </row>
    <row r="189" spans="2:8" ht="25.5">
      <c r="B189" s="122">
        <v>738000080800</v>
      </c>
      <c r="C189" s="95" t="s">
        <v>236</v>
      </c>
      <c r="D189" s="97" t="s">
        <v>174</v>
      </c>
      <c r="E189" s="96" t="s">
        <v>584</v>
      </c>
      <c r="F189" s="129">
        <v>4</v>
      </c>
      <c r="G189" s="131"/>
      <c r="H189" s="121" t="str">
        <f t="shared" si="2"/>
        <v>doplň hodnotu</v>
      </c>
    </row>
    <row r="190" spans="2:8" ht="25.5">
      <c r="B190" s="122">
        <v>738000083700</v>
      </c>
      <c r="C190" s="95" t="s">
        <v>314</v>
      </c>
      <c r="D190" s="97" t="s">
        <v>201</v>
      </c>
      <c r="E190" s="96" t="s">
        <v>584</v>
      </c>
      <c r="F190" s="129">
        <v>2</v>
      </c>
      <c r="G190" s="131"/>
      <c r="H190" s="121" t="str">
        <f t="shared" si="2"/>
        <v>doplň hodnotu</v>
      </c>
    </row>
    <row r="191" spans="2:8" ht="38.25">
      <c r="B191" s="124">
        <v>738000086100</v>
      </c>
      <c r="C191" s="95" t="s">
        <v>244</v>
      </c>
      <c r="D191" s="97" t="s">
        <v>603</v>
      </c>
      <c r="E191" s="127" t="s">
        <v>584</v>
      </c>
      <c r="F191" s="129">
        <v>1</v>
      </c>
      <c r="G191" s="131"/>
      <c r="H191" s="121" t="str">
        <f>IF(G191="","doplň hodnotu",F191*G191)</f>
        <v>doplň hodnotu</v>
      </c>
    </row>
    <row r="192" spans="2:8" ht="12.75">
      <c r="B192" s="123">
        <v>738000086800</v>
      </c>
      <c r="C192" s="104" t="s">
        <v>338</v>
      </c>
      <c r="D192" s="97" t="s">
        <v>20</v>
      </c>
      <c r="E192" s="127" t="s">
        <v>584</v>
      </c>
      <c r="F192" s="129">
        <v>10</v>
      </c>
      <c r="G192" s="131"/>
      <c r="H192" s="121" t="str">
        <f aca="true" t="shared" si="3" ref="H192:H251">IF(G192="","doplň hodnotu",F192*G192)</f>
        <v>doplň hodnotu</v>
      </c>
    </row>
    <row r="193" spans="2:8" ht="12.75">
      <c r="B193" s="123">
        <v>738000090800</v>
      </c>
      <c r="C193" s="91" t="s">
        <v>361</v>
      </c>
      <c r="D193" s="103" t="s">
        <v>480</v>
      </c>
      <c r="E193" s="128" t="s">
        <v>520</v>
      </c>
      <c r="F193" s="129">
        <v>1</v>
      </c>
      <c r="G193" s="131"/>
      <c r="H193" s="121" t="str">
        <f t="shared" si="3"/>
        <v>doplň hodnotu</v>
      </c>
    </row>
    <row r="194" spans="2:8" ht="12.75">
      <c r="B194" s="123">
        <v>738000090900</v>
      </c>
      <c r="C194" s="91" t="s">
        <v>361</v>
      </c>
      <c r="D194" s="103" t="s">
        <v>479</v>
      </c>
      <c r="E194" s="128" t="s">
        <v>520</v>
      </c>
      <c r="F194" s="129">
        <v>1</v>
      </c>
      <c r="G194" s="131"/>
      <c r="H194" s="121" t="str">
        <f t="shared" si="3"/>
        <v>doplň hodnotu</v>
      </c>
    </row>
    <row r="195" spans="2:8" ht="38.25">
      <c r="B195" s="122">
        <v>738000092100</v>
      </c>
      <c r="C195" s="95" t="s">
        <v>360</v>
      </c>
      <c r="D195" s="97" t="s">
        <v>470</v>
      </c>
      <c r="E195" s="96" t="s">
        <v>622</v>
      </c>
      <c r="F195" s="129">
        <v>2</v>
      </c>
      <c r="G195" s="131"/>
      <c r="H195" s="121" t="str">
        <f t="shared" si="3"/>
        <v>doplň hodnotu</v>
      </c>
    </row>
    <row r="196" spans="2:8" ht="51">
      <c r="B196" s="122">
        <v>738000093600</v>
      </c>
      <c r="C196" s="95" t="s">
        <v>349</v>
      </c>
      <c r="D196" s="97" t="s">
        <v>77</v>
      </c>
      <c r="E196" s="96" t="s">
        <v>586</v>
      </c>
      <c r="F196" s="129">
        <v>2</v>
      </c>
      <c r="G196" s="131"/>
      <c r="H196" s="121" t="str">
        <f t="shared" si="3"/>
        <v>doplň hodnotu</v>
      </c>
    </row>
    <row r="197" spans="2:8" ht="38.25">
      <c r="B197" s="122">
        <v>738000093700</v>
      </c>
      <c r="C197" s="95" t="s">
        <v>380</v>
      </c>
      <c r="D197" s="97" t="s">
        <v>126</v>
      </c>
      <c r="E197" s="96" t="s">
        <v>584</v>
      </c>
      <c r="F197" s="129">
        <v>2</v>
      </c>
      <c r="G197" s="131"/>
      <c r="H197" s="121" t="str">
        <f t="shared" si="3"/>
        <v>doplň hodnotu</v>
      </c>
    </row>
    <row r="198" spans="2:8" ht="38.25">
      <c r="B198" s="122">
        <v>738000094100</v>
      </c>
      <c r="C198" s="95" t="s">
        <v>371</v>
      </c>
      <c r="D198" s="97" t="s">
        <v>637</v>
      </c>
      <c r="E198" s="96" t="s">
        <v>584</v>
      </c>
      <c r="F198" s="129">
        <v>252</v>
      </c>
      <c r="G198" s="131"/>
      <c r="H198" s="121" t="str">
        <f t="shared" si="3"/>
        <v>doplň hodnotu</v>
      </c>
    </row>
    <row r="199" spans="2:8" ht="38.25">
      <c r="B199" s="123">
        <v>738000094200</v>
      </c>
      <c r="C199" s="104" t="s">
        <v>369</v>
      </c>
      <c r="D199" s="97" t="s">
        <v>634</v>
      </c>
      <c r="E199" s="127" t="s">
        <v>584</v>
      </c>
      <c r="F199" s="129">
        <v>830</v>
      </c>
      <c r="G199" s="131"/>
      <c r="H199" s="121" t="str">
        <f t="shared" si="3"/>
        <v>doplň hodnotu</v>
      </c>
    </row>
    <row r="200" spans="2:8" ht="38.25">
      <c r="B200" s="122">
        <v>738000102200</v>
      </c>
      <c r="C200" s="95" t="s">
        <v>244</v>
      </c>
      <c r="D200" s="97" t="s">
        <v>604</v>
      </c>
      <c r="E200" s="96" t="s">
        <v>584</v>
      </c>
      <c r="F200" s="129">
        <v>7</v>
      </c>
      <c r="G200" s="131"/>
      <c r="H200" s="121" t="str">
        <f t="shared" si="3"/>
        <v>doplň hodnotu</v>
      </c>
    </row>
    <row r="201" spans="2:8" ht="38.25" customHeight="1">
      <c r="B201" s="122">
        <v>738000140800</v>
      </c>
      <c r="C201" s="95" t="s">
        <v>227</v>
      </c>
      <c r="D201" s="97" t="s">
        <v>459</v>
      </c>
      <c r="E201" s="96" t="s">
        <v>584</v>
      </c>
      <c r="F201" s="129">
        <v>5</v>
      </c>
      <c r="G201" s="131"/>
      <c r="H201" s="121" t="str">
        <f t="shared" si="3"/>
        <v>doplň hodnotu</v>
      </c>
    </row>
    <row r="202" spans="2:8" ht="51">
      <c r="B202" s="122">
        <v>738417001200</v>
      </c>
      <c r="C202" s="102" t="s">
        <v>321</v>
      </c>
      <c r="D202" s="103" t="s">
        <v>170</v>
      </c>
      <c r="E202" s="126" t="s">
        <v>584</v>
      </c>
      <c r="F202" s="129">
        <v>5</v>
      </c>
      <c r="G202" s="131"/>
      <c r="H202" s="121" t="str">
        <f t="shared" si="3"/>
        <v>doplň hodnotu</v>
      </c>
    </row>
    <row r="203" spans="2:8" ht="165.75">
      <c r="B203" s="125">
        <v>738910000500</v>
      </c>
      <c r="C203" s="95" t="s">
        <v>254</v>
      </c>
      <c r="D203" s="97" t="s">
        <v>169</v>
      </c>
      <c r="E203" s="96" t="s">
        <v>584</v>
      </c>
      <c r="F203" s="129">
        <v>1</v>
      </c>
      <c r="G203" s="131"/>
      <c r="H203" s="121" t="str">
        <f t="shared" si="3"/>
        <v>doplň hodnotu</v>
      </c>
    </row>
    <row r="204" spans="2:8" ht="191.25">
      <c r="B204" s="122">
        <v>25000109500005</v>
      </c>
      <c r="C204" s="95" t="s">
        <v>243</v>
      </c>
      <c r="D204" s="97" t="s">
        <v>162</v>
      </c>
      <c r="E204" s="96" t="s">
        <v>584</v>
      </c>
      <c r="F204" s="129">
        <v>1</v>
      </c>
      <c r="G204" s="131"/>
      <c r="H204" s="121" t="str">
        <f t="shared" si="3"/>
        <v>doplň hodnotu</v>
      </c>
    </row>
    <row r="205" spans="2:8" ht="25.5">
      <c r="B205" s="122">
        <v>29120020300001</v>
      </c>
      <c r="C205" s="95" t="s">
        <v>453</v>
      </c>
      <c r="D205" s="97" t="s">
        <v>176</v>
      </c>
      <c r="E205" s="96" t="s">
        <v>584</v>
      </c>
      <c r="F205" s="129">
        <v>65</v>
      </c>
      <c r="G205" s="131"/>
      <c r="H205" s="121" t="str">
        <f t="shared" si="3"/>
        <v>doplň hodnotu</v>
      </c>
    </row>
    <row r="206" spans="2:8" s="14" customFormat="1" ht="38.25">
      <c r="B206" s="122">
        <v>29120020500001</v>
      </c>
      <c r="C206" s="95" t="s">
        <v>452</v>
      </c>
      <c r="D206" s="97" t="s">
        <v>469</v>
      </c>
      <c r="E206" s="129" t="s">
        <v>520</v>
      </c>
      <c r="F206" s="129">
        <v>20</v>
      </c>
      <c r="G206" s="131"/>
      <c r="H206" s="121" t="str">
        <f t="shared" si="3"/>
        <v>doplň hodnotu</v>
      </c>
    </row>
    <row r="207" spans="2:8" ht="25.5">
      <c r="B207" s="122">
        <v>29120020600001</v>
      </c>
      <c r="C207" s="95" t="s">
        <v>450</v>
      </c>
      <c r="D207" s="97" t="s">
        <v>544</v>
      </c>
      <c r="E207" s="96" t="s">
        <v>584</v>
      </c>
      <c r="F207" s="129">
        <v>130</v>
      </c>
      <c r="G207" s="131"/>
      <c r="H207" s="121" t="str">
        <f t="shared" si="3"/>
        <v>doplň hodnotu</v>
      </c>
    </row>
    <row r="208" spans="2:8" ht="25.5">
      <c r="B208" s="123">
        <v>29120020700001</v>
      </c>
      <c r="C208" s="104" t="s">
        <v>449</v>
      </c>
      <c r="D208" s="112" t="s">
        <v>613</v>
      </c>
      <c r="E208" s="96" t="s">
        <v>622</v>
      </c>
      <c r="F208" s="129">
        <v>20</v>
      </c>
      <c r="G208" s="131"/>
      <c r="H208" s="121" t="str">
        <f t="shared" si="3"/>
        <v>doplň hodnotu</v>
      </c>
    </row>
    <row r="209" spans="2:8" ht="12.75">
      <c r="B209" s="123">
        <v>29120021200001</v>
      </c>
      <c r="C209" s="91" t="s">
        <v>448</v>
      </c>
      <c r="D209" s="105" t="s">
        <v>121</v>
      </c>
      <c r="E209" s="127" t="s">
        <v>584</v>
      </c>
      <c r="F209" s="129">
        <v>60</v>
      </c>
      <c r="G209" s="131"/>
      <c r="H209" s="121" t="str">
        <f t="shared" si="3"/>
        <v>doplň hodnotu</v>
      </c>
    </row>
    <row r="210" spans="2:8" ht="25.5">
      <c r="B210" s="122">
        <v>29120021600001</v>
      </c>
      <c r="C210" s="102" t="s">
        <v>445</v>
      </c>
      <c r="D210" s="97" t="s">
        <v>545</v>
      </c>
      <c r="E210" s="126" t="s">
        <v>584</v>
      </c>
      <c r="F210" s="129">
        <v>105</v>
      </c>
      <c r="G210" s="131"/>
      <c r="H210" s="121" t="str">
        <f t="shared" si="3"/>
        <v>doplň hodnotu</v>
      </c>
    </row>
    <row r="211" spans="2:8" ht="25.5">
      <c r="B211" s="122">
        <v>29120022400001</v>
      </c>
      <c r="C211" s="102" t="s">
        <v>447</v>
      </c>
      <c r="D211" s="114" t="s">
        <v>621</v>
      </c>
      <c r="E211" s="96" t="s">
        <v>622</v>
      </c>
      <c r="F211" s="129">
        <v>100</v>
      </c>
      <c r="G211" s="131"/>
      <c r="H211" s="121" t="str">
        <f t="shared" si="3"/>
        <v>doplň hodnotu</v>
      </c>
    </row>
    <row r="212" spans="2:8" ht="25.5">
      <c r="B212" s="123">
        <v>29120040100001</v>
      </c>
      <c r="C212" s="95" t="s">
        <v>440</v>
      </c>
      <c r="D212" s="97" t="s">
        <v>546</v>
      </c>
      <c r="E212" s="130" t="s">
        <v>584</v>
      </c>
      <c r="F212" s="129">
        <v>60</v>
      </c>
      <c r="G212" s="131"/>
      <c r="H212" s="121" t="str">
        <f t="shared" si="3"/>
        <v>doplň hodnotu</v>
      </c>
    </row>
    <row r="213" spans="2:8" ht="25.5">
      <c r="B213" s="124">
        <v>29120040300001</v>
      </c>
      <c r="C213" s="95" t="s">
        <v>433</v>
      </c>
      <c r="D213" s="97" t="s">
        <v>547</v>
      </c>
      <c r="E213" s="127" t="s">
        <v>584</v>
      </c>
      <c r="F213" s="129">
        <v>5</v>
      </c>
      <c r="G213" s="131"/>
      <c r="H213" s="121" t="str">
        <f t="shared" si="3"/>
        <v>doplň hodnotu</v>
      </c>
    </row>
    <row r="214" spans="2:8" ht="51">
      <c r="B214" s="122">
        <v>29120040500001</v>
      </c>
      <c r="C214" s="95" t="s">
        <v>442</v>
      </c>
      <c r="D214" s="97" t="s">
        <v>56</v>
      </c>
      <c r="E214" s="96" t="s">
        <v>584</v>
      </c>
      <c r="F214" s="129">
        <v>9</v>
      </c>
      <c r="G214" s="131"/>
      <c r="H214" s="121" t="str">
        <f t="shared" si="3"/>
        <v>doplň hodnotu</v>
      </c>
    </row>
    <row r="215" spans="2:8" ht="25.5">
      <c r="B215" s="124">
        <v>29120040700001</v>
      </c>
      <c r="C215" s="95" t="s">
        <v>430</v>
      </c>
      <c r="D215" s="97" t="s">
        <v>548</v>
      </c>
      <c r="E215" s="127" t="s">
        <v>520</v>
      </c>
      <c r="F215" s="129"/>
      <c r="G215" s="131"/>
      <c r="H215" s="121" t="str">
        <f t="shared" si="3"/>
        <v>doplň hodnotu</v>
      </c>
    </row>
    <row r="216" spans="2:8" ht="38.25">
      <c r="B216" s="124">
        <v>29120040800001</v>
      </c>
      <c r="C216" s="95" t="s">
        <v>322</v>
      </c>
      <c r="D216" s="97" t="s">
        <v>549</v>
      </c>
      <c r="E216" s="127" t="s">
        <v>584</v>
      </c>
      <c r="F216" s="129">
        <v>5</v>
      </c>
      <c r="G216" s="131"/>
      <c r="H216" s="121" t="str">
        <f t="shared" si="3"/>
        <v>doplň hodnotu</v>
      </c>
    </row>
    <row r="217" spans="2:8" ht="25.5">
      <c r="B217" s="124">
        <v>29120040900001</v>
      </c>
      <c r="C217" s="95" t="s">
        <v>435</v>
      </c>
      <c r="D217" s="97" t="s">
        <v>550</v>
      </c>
      <c r="E217" s="127" t="s">
        <v>584</v>
      </c>
      <c r="F217" s="129">
        <v>5</v>
      </c>
      <c r="G217" s="131"/>
      <c r="H217" s="121" t="str">
        <f t="shared" si="3"/>
        <v>doplň hodnotu</v>
      </c>
    </row>
    <row r="218" spans="2:8" ht="25.5">
      <c r="B218" s="123">
        <v>29120041100001</v>
      </c>
      <c r="C218" s="104" t="s">
        <v>431</v>
      </c>
      <c r="D218" s="97" t="s">
        <v>116</v>
      </c>
      <c r="E218" s="128" t="s">
        <v>520</v>
      </c>
      <c r="F218" s="129">
        <v>149</v>
      </c>
      <c r="G218" s="131"/>
      <c r="H218" s="121" t="str">
        <f t="shared" si="3"/>
        <v>doplň hodnotu</v>
      </c>
    </row>
    <row r="219" spans="2:8" ht="12.75">
      <c r="B219" s="123">
        <v>29120041200001</v>
      </c>
      <c r="C219" s="115" t="s">
        <v>428</v>
      </c>
      <c r="D219" s="97" t="s">
        <v>551</v>
      </c>
      <c r="E219" s="128" t="s">
        <v>520</v>
      </c>
      <c r="F219" s="129">
        <v>41</v>
      </c>
      <c r="G219" s="131"/>
      <c r="H219" s="121" t="str">
        <f t="shared" si="3"/>
        <v>doplň hodnotu</v>
      </c>
    </row>
    <row r="220" spans="2:8" ht="25.5">
      <c r="B220" s="123">
        <v>29120041300001</v>
      </c>
      <c r="C220" s="115" t="s">
        <v>429</v>
      </c>
      <c r="D220" s="97" t="s">
        <v>117</v>
      </c>
      <c r="E220" s="128" t="s">
        <v>520</v>
      </c>
      <c r="F220" s="129">
        <v>119</v>
      </c>
      <c r="G220" s="131"/>
      <c r="H220" s="121" t="str">
        <f t="shared" si="3"/>
        <v>doplň hodnotu</v>
      </c>
    </row>
    <row r="221" spans="2:8" ht="38.25">
      <c r="B221" s="122">
        <v>29120041800001</v>
      </c>
      <c r="C221" s="95" t="s">
        <v>441</v>
      </c>
      <c r="D221" s="97" t="s">
        <v>48</v>
      </c>
      <c r="E221" s="96" t="s">
        <v>584</v>
      </c>
      <c r="F221" s="129">
        <v>20</v>
      </c>
      <c r="G221" s="131"/>
      <c r="H221" s="121" t="str">
        <f t="shared" si="3"/>
        <v>doplň hodnotu</v>
      </c>
    </row>
    <row r="222" spans="2:8" ht="24">
      <c r="B222" s="123">
        <v>29120050700001</v>
      </c>
      <c r="C222" s="91" t="s">
        <v>424</v>
      </c>
      <c r="D222" s="105" t="s">
        <v>83</v>
      </c>
      <c r="E222" s="128" t="s">
        <v>518</v>
      </c>
      <c r="F222" s="129">
        <v>5</v>
      </c>
      <c r="G222" s="131"/>
      <c r="H222" s="121" t="str">
        <f t="shared" si="3"/>
        <v>doplň hodnotu</v>
      </c>
    </row>
    <row r="223" spans="2:8" ht="89.25">
      <c r="B223" s="122">
        <v>29120050900001</v>
      </c>
      <c r="C223" s="95" t="s">
        <v>425</v>
      </c>
      <c r="D223" s="112" t="s">
        <v>189</v>
      </c>
      <c r="E223" s="96" t="s">
        <v>186</v>
      </c>
      <c r="F223" s="129">
        <v>2</v>
      </c>
      <c r="G223" s="131"/>
      <c r="H223" s="121" t="str">
        <f t="shared" si="3"/>
        <v>doplň hodnotu</v>
      </c>
    </row>
    <row r="224" spans="2:8" ht="89.25">
      <c r="B224" s="122">
        <v>29120051000001</v>
      </c>
      <c r="C224" s="95" t="s">
        <v>425</v>
      </c>
      <c r="D224" s="112" t="s">
        <v>187</v>
      </c>
      <c r="E224" s="96" t="s">
        <v>188</v>
      </c>
      <c r="F224" s="129">
        <v>2</v>
      </c>
      <c r="G224" s="131"/>
      <c r="H224" s="121" t="str">
        <f t="shared" si="3"/>
        <v>doplň hodnotu</v>
      </c>
    </row>
    <row r="225" spans="2:8" ht="12.75">
      <c r="B225" s="123">
        <v>29120060500001</v>
      </c>
      <c r="C225" s="91" t="s">
        <v>410</v>
      </c>
      <c r="D225" s="105" t="s">
        <v>492</v>
      </c>
      <c r="E225" s="128" t="s">
        <v>520</v>
      </c>
      <c r="F225" s="129">
        <v>628</v>
      </c>
      <c r="G225" s="131"/>
      <c r="H225" s="121" t="str">
        <f t="shared" si="3"/>
        <v>doplň hodnotu</v>
      </c>
    </row>
    <row r="226" spans="2:8" ht="24">
      <c r="B226" s="122">
        <v>29120110100001</v>
      </c>
      <c r="C226" s="95" t="s">
        <v>400</v>
      </c>
      <c r="D226" s="116" t="s">
        <v>58</v>
      </c>
      <c r="E226" s="96" t="s">
        <v>19</v>
      </c>
      <c r="F226" s="129">
        <v>1</v>
      </c>
      <c r="G226" s="131"/>
      <c r="H226" s="121" t="str">
        <f t="shared" si="3"/>
        <v>doplň hodnotu</v>
      </c>
    </row>
    <row r="227" spans="2:8" ht="63.75">
      <c r="B227" s="122">
        <v>29120110200001</v>
      </c>
      <c r="C227" s="95" t="s">
        <v>401</v>
      </c>
      <c r="D227" s="97" t="s">
        <v>57</v>
      </c>
      <c r="E227" s="96" t="s">
        <v>19</v>
      </c>
      <c r="F227" s="129">
        <v>2</v>
      </c>
      <c r="G227" s="131"/>
      <c r="H227" s="121" t="str">
        <f t="shared" si="3"/>
        <v>doplň hodnotu</v>
      </c>
    </row>
    <row r="228" spans="2:8" ht="12.75">
      <c r="B228" s="122">
        <v>29120120500001</v>
      </c>
      <c r="C228" s="102" t="s">
        <v>381</v>
      </c>
      <c r="D228" s="97" t="s">
        <v>128</v>
      </c>
      <c r="E228" s="96" t="s">
        <v>586</v>
      </c>
      <c r="F228" s="129">
        <v>30</v>
      </c>
      <c r="G228" s="131"/>
      <c r="H228" s="121" t="str">
        <f t="shared" si="3"/>
        <v>doplň hodnotu</v>
      </c>
    </row>
    <row r="229" spans="2:8" ht="25.5">
      <c r="B229" s="122">
        <v>29120120700001</v>
      </c>
      <c r="C229" s="95" t="s">
        <v>390</v>
      </c>
      <c r="D229" s="97" t="s">
        <v>552</v>
      </c>
      <c r="E229" s="96" t="s">
        <v>584</v>
      </c>
      <c r="F229" s="129">
        <v>70</v>
      </c>
      <c r="G229" s="131"/>
      <c r="H229" s="121" t="str">
        <f t="shared" si="3"/>
        <v>doplň hodnotu</v>
      </c>
    </row>
    <row r="230" spans="2:8" ht="25.5">
      <c r="B230" s="122">
        <v>29120120800001</v>
      </c>
      <c r="C230" s="95" t="s">
        <v>389</v>
      </c>
      <c r="D230" s="97" t="s">
        <v>43</v>
      </c>
      <c r="E230" s="96" t="s">
        <v>584</v>
      </c>
      <c r="F230" s="129">
        <v>90</v>
      </c>
      <c r="G230" s="131"/>
      <c r="H230" s="121" t="str">
        <f t="shared" si="3"/>
        <v>doplň hodnotu</v>
      </c>
    </row>
    <row r="231" spans="2:8" ht="38.25">
      <c r="B231" s="123">
        <v>29120122200001</v>
      </c>
      <c r="C231" s="91" t="s">
        <v>394</v>
      </c>
      <c r="D231" s="97" t="s">
        <v>124</v>
      </c>
      <c r="E231" s="128" t="s">
        <v>520</v>
      </c>
      <c r="F231" s="129">
        <v>137</v>
      </c>
      <c r="G231" s="131"/>
      <c r="H231" s="121" t="str">
        <f t="shared" si="3"/>
        <v>doplň hodnotu</v>
      </c>
    </row>
    <row r="232" spans="2:8" ht="23.25">
      <c r="B232" s="125">
        <v>29120122700001</v>
      </c>
      <c r="C232" s="95" t="s">
        <v>398</v>
      </c>
      <c r="D232" s="117"/>
      <c r="E232" s="96" t="s">
        <v>584</v>
      </c>
      <c r="F232" s="96">
        <v>1</v>
      </c>
      <c r="G232" s="131"/>
      <c r="H232" s="121" t="str">
        <f t="shared" si="3"/>
        <v>doplň hodnotu</v>
      </c>
    </row>
    <row r="233" spans="2:8" ht="25.5">
      <c r="B233" s="122">
        <v>29120123300001</v>
      </c>
      <c r="C233" s="95" t="s">
        <v>397</v>
      </c>
      <c r="D233" s="97" t="s">
        <v>553</v>
      </c>
      <c r="E233" s="96" t="s">
        <v>584</v>
      </c>
      <c r="F233" s="129">
        <v>280</v>
      </c>
      <c r="G233" s="131"/>
      <c r="H233" s="121" t="str">
        <f t="shared" si="3"/>
        <v>doplň hodnotu</v>
      </c>
    </row>
    <row r="234" spans="2:8" ht="25.5">
      <c r="B234" s="122">
        <v>29120123700001</v>
      </c>
      <c r="C234" s="95" t="s">
        <v>396</v>
      </c>
      <c r="D234" s="97" t="s">
        <v>558</v>
      </c>
      <c r="E234" s="96" t="s">
        <v>584</v>
      </c>
      <c r="F234" s="129">
        <v>100</v>
      </c>
      <c r="G234" s="131"/>
      <c r="H234" s="121" t="str">
        <f t="shared" si="3"/>
        <v>doplň hodnotu</v>
      </c>
    </row>
    <row r="235" spans="2:8" ht="38.25">
      <c r="B235" s="125">
        <v>29120124200001</v>
      </c>
      <c r="C235" s="95" t="s">
        <v>384</v>
      </c>
      <c r="D235" s="97" t="s">
        <v>29</v>
      </c>
      <c r="E235" s="96" t="s">
        <v>30</v>
      </c>
      <c r="F235" s="129">
        <v>1</v>
      </c>
      <c r="G235" s="131"/>
      <c r="H235" s="121" t="str">
        <f t="shared" si="3"/>
        <v>doplň hodnotu</v>
      </c>
    </row>
    <row r="236" spans="2:8" ht="63.75">
      <c r="B236" s="122">
        <v>29120130400001</v>
      </c>
      <c r="C236" s="95" t="s">
        <v>377</v>
      </c>
      <c r="D236" s="97" t="s">
        <v>559</v>
      </c>
      <c r="E236" s="96" t="s">
        <v>612</v>
      </c>
      <c r="F236" s="129">
        <v>8400</v>
      </c>
      <c r="G236" s="131"/>
      <c r="H236" s="121" t="str">
        <f t="shared" si="3"/>
        <v>doplň hodnotu</v>
      </c>
    </row>
    <row r="237" spans="2:8" ht="12.75">
      <c r="B237" s="123">
        <v>29120130500001</v>
      </c>
      <c r="C237" s="91" t="s">
        <v>376</v>
      </c>
      <c r="D237" s="103" t="s">
        <v>639</v>
      </c>
      <c r="E237" s="128" t="s">
        <v>520</v>
      </c>
      <c r="F237" s="129">
        <v>55</v>
      </c>
      <c r="G237" s="131"/>
      <c r="H237" s="121" t="str">
        <f t="shared" si="3"/>
        <v>doplň hodnotu</v>
      </c>
    </row>
    <row r="238" spans="2:8" ht="63.75">
      <c r="B238" s="122">
        <v>29120130700001</v>
      </c>
      <c r="C238" s="95" t="s">
        <v>373</v>
      </c>
      <c r="D238" s="97" t="s">
        <v>137</v>
      </c>
      <c r="E238" s="96" t="s">
        <v>584</v>
      </c>
      <c r="F238" s="129">
        <v>20</v>
      </c>
      <c r="G238" s="131"/>
      <c r="H238" s="121" t="str">
        <f t="shared" si="3"/>
        <v>doplň hodnotu</v>
      </c>
    </row>
    <row r="239" spans="2:8" ht="63.75">
      <c r="B239" s="122">
        <v>29120140100001</v>
      </c>
      <c r="C239" s="95" t="s">
        <v>368</v>
      </c>
      <c r="D239" s="97" t="s">
        <v>47</v>
      </c>
      <c r="E239" s="96" t="s">
        <v>586</v>
      </c>
      <c r="F239" s="129">
        <v>3</v>
      </c>
      <c r="G239" s="131"/>
      <c r="H239" s="121" t="str">
        <f t="shared" si="3"/>
        <v>doplň hodnotu</v>
      </c>
    </row>
    <row r="240" spans="2:8" ht="25.5">
      <c r="B240" s="122">
        <v>29120140200001</v>
      </c>
      <c r="C240" s="95" t="s">
        <v>367</v>
      </c>
      <c r="D240" s="97" t="s">
        <v>45</v>
      </c>
      <c r="E240" s="126" t="s">
        <v>30</v>
      </c>
      <c r="F240" s="129">
        <v>12</v>
      </c>
      <c r="G240" s="131"/>
      <c r="H240" s="121" t="str">
        <f t="shared" si="3"/>
        <v>doplň hodnotu</v>
      </c>
    </row>
    <row r="241" spans="2:8" ht="38.25">
      <c r="B241" s="123">
        <v>29120140800001</v>
      </c>
      <c r="C241" s="95" t="s">
        <v>370</v>
      </c>
      <c r="D241" s="97" t="s">
        <v>636</v>
      </c>
      <c r="E241" s="127" t="s">
        <v>584</v>
      </c>
      <c r="F241" s="129">
        <v>1500</v>
      </c>
      <c r="G241" s="131"/>
      <c r="H241" s="121" t="str">
        <f t="shared" si="3"/>
        <v>doplň hodnotu</v>
      </c>
    </row>
    <row r="242" spans="2:8" ht="38.25">
      <c r="B242" s="123">
        <v>29120150100001</v>
      </c>
      <c r="C242" s="91" t="s">
        <v>359</v>
      </c>
      <c r="D242" s="103" t="s">
        <v>478</v>
      </c>
      <c r="E242" s="128" t="s">
        <v>520</v>
      </c>
      <c r="F242" s="129">
        <v>50</v>
      </c>
      <c r="G242" s="131"/>
      <c r="H242" s="121" t="str">
        <f t="shared" si="3"/>
        <v>doplň hodnotu</v>
      </c>
    </row>
    <row r="243" spans="2:8" ht="12.75">
      <c r="B243" s="122">
        <v>29120160400001</v>
      </c>
      <c r="C243" s="95" t="s">
        <v>350</v>
      </c>
      <c r="D243" s="118" t="s">
        <v>476</v>
      </c>
      <c r="E243" s="96" t="s">
        <v>586</v>
      </c>
      <c r="F243" s="129">
        <v>450</v>
      </c>
      <c r="G243" s="131"/>
      <c r="H243" s="121" t="str">
        <f t="shared" si="3"/>
        <v>doplň hodnotu</v>
      </c>
    </row>
    <row r="244" spans="2:8" ht="12.75">
      <c r="B244" s="123">
        <v>29120160500001</v>
      </c>
      <c r="C244" s="95" t="s">
        <v>345</v>
      </c>
      <c r="D244" s="97" t="s">
        <v>472</v>
      </c>
      <c r="E244" s="128" t="s">
        <v>520</v>
      </c>
      <c r="F244" s="129">
        <v>400</v>
      </c>
      <c r="G244" s="131"/>
      <c r="H244" s="121" t="str">
        <f t="shared" si="3"/>
        <v>doplň hodnotu</v>
      </c>
    </row>
    <row r="245" spans="2:8" ht="12.75">
      <c r="B245" s="123">
        <v>29120160700001</v>
      </c>
      <c r="C245" s="91" t="s">
        <v>344</v>
      </c>
      <c r="D245" s="97" t="s">
        <v>629</v>
      </c>
      <c r="E245" s="128" t="s">
        <v>520</v>
      </c>
      <c r="F245" s="129">
        <v>1600</v>
      </c>
      <c r="G245" s="131"/>
      <c r="H245" s="121" t="str">
        <f t="shared" si="3"/>
        <v>doplň hodnotu</v>
      </c>
    </row>
    <row r="246" spans="2:8" ht="12.75">
      <c r="B246" s="123">
        <v>29120161000001</v>
      </c>
      <c r="C246" s="104" t="s">
        <v>341</v>
      </c>
      <c r="D246" s="97" t="s">
        <v>602</v>
      </c>
      <c r="E246" s="127" t="s">
        <v>584</v>
      </c>
      <c r="F246" s="129">
        <v>2000</v>
      </c>
      <c r="G246" s="131"/>
      <c r="H246" s="121" t="str">
        <f t="shared" si="3"/>
        <v>doplň hodnotu</v>
      </c>
    </row>
    <row r="247" spans="2:8" ht="25.5">
      <c r="B247" s="122">
        <v>29120161100001</v>
      </c>
      <c r="C247" s="95" t="s">
        <v>340</v>
      </c>
      <c r="D247" s="97" t="s">
        <v>560</v>
      </c>
      <c r="E247" s="96" t="s">
        <v>584</v>
      </c>
      <c r="F247" s="129">
        <v>1000</v>
      </c>
      <c r="G247" s="131"/>
      <c r="H247" s="121" t="str">
        <f t="shared" si="3"/>
        <v>doplň hodnotu</v>
      </c>
    </row>
    <row r="248" spans="2:8" ht="12.75">
      <c r="B248" s="122">
        <v>29120161900001</v>
      </c>
      <c r="C248" s="95" t="s">
        <v>352</v>
      </c>
      <c r="D248" s="118" t="s">
        <v>474</v>
      </c>
      <c r="E248" s="96" t="s">
        <v>584</v>
      </c>
      <c r="F248" s="129">
        <v>1000</v>
      </c>
      <c r="G248" s="131"/>
      <c r="H248" s="121" t="str">
        <f t="shared" si="3"/>
        <v>doplň hodnotu</v>
      </c>
    </row>
    <row r="249" spans="2:8" ht="12.75">
      <c r="B249" s="122">
        <v>29120162100001</v>
      </c>
      <c r="C249" s="95" t="s">
        <v>351</v>
      </c>
      <c r="D249" s="118" t="s">
        <v>475</v>
      </c>
      <c r="E249" s="96" t="s">
        <v>35</v>
      </c>
      <c r="F249" s="129">
        <v>200</v>
      </c>
      <c r="G249" s="131"/>
      <c r="H249" s="121" t="str">
        <f t="shared" si="3"/>
        <v>doplň hodnotu</v>
      </c>
    </row>
    <row r="250" spans="2:8" ht="12.75">
      <c r="B250" s="122">
        <v>29120170600001</v>
      </c>
      <c r="C250" s="102" t="s">
        <v>313</v>
      </c>
      <c r="D250" s="97" t="s">
        <v>203</v>
      </c>
      <c r="E250" s="126" t="s">
        <v>584</v>
      </c>
      <c r="F250" s="129">
        <v>40</v>
      </c>
      <c r="G250" s="131"/>
      <c r="H250" s="121" t="str">
        <f t="shared" si="3"/>
        <v>doplň hodnotu</v>
      </c>
    </row>
    <row r="251" spans="2:8" ht="25.5">
      <c r="B251" s="123">
        <v>29120170800001</v>
      </c>
      <c r="C251" s="91" t="s">
        <v>306</v>
      </c>
      <c r="D251" s="103" t="s">
        <v>86</v>
      </c>
      <c r="E251" s="128" t="s">
        <v>520</v>
      </c>
      <c r="F251" s="129">
        <v>5</v>
      </c>
      <c r="G251" s="131"/>
      <c r="H251" s="121" t="str">
        <f t="shared" si="3"/>
        <v>doplň hodnotu</v>
      </c>
    </row>
    <row r="252" spans="2:8" ht="24">
      <c r="B252" s="123">
        <v>29120171900001</v>
      </c>
      <c r="C252" s="91" t="s">
        <v>292</v>
      </c>
      <c r="D252" s="105" t="s">
        <v>88</v>
      </c>
      <c r="E252" s="128" t="s">
        <v>520</v>
      </c>
      <c r="F252" s="129">
        <v>20</v>
      </c>
      <c r="G252" s="131"/>
      <c r="H252" s="121" t="str">
        <f>IF(G252="","doplň hodnotu",F252*G252)</f>
        <v>doplň hodnotu</v>
      </c>
    </row>
    <row r="253" spans="2:8" ht="12.75">
      <c r="B253" s="123">
        <v>29120172000001</v>
      </c>
      <c r="C253" s="91" t="s">
        <v>289</v>
      </c>
      <c r="D253" s="103" t="s">
        <v>90</v>
      </c>
      <c r="E253" s="128" t="s">
        <v>520</v>
      </c>
      <c r="F253" s="129">
        <v>40</v>
      </c>
      <c r="G253" s="131"/>
      <c r="H253" s="121" t="str">
        <f aca="true" t="shared" si="4" ref="H253:H312">IF(G253="","doplň hodnotu",F253*G253)</f>
        <v>doplň hodnotu</v>
      </c>
    </row>
    <row r="254" spans="2:8" ht="38.25">
      <c r="B254" s="122">
        <v>29120172400001</v>
      </c>
      <c r="C254" s="95" t="s">
        <v>288</v>
      </c>
      <c r="D254" s="97" t="s">
        <v>163</v>
      </c>
      <c r="E254" s="96" t="s">
        <v>584</v>
      </c>
      <c r="F254" s="129">
        <v>290</v>
      </c>
      <c r="G254" s="131"/>
      <c r="H254" s="121" t="str">
        <f t="shared" si="4"/>
        <v>doplň hodnotu</v>
      </c>
    </row>
    <row r="255" spans="2:8" ht="51">
      <c r="B255" s="123">
        <v>29120172800001</v>
      </c>
      <c r="C255" s="95" t="s">
        <v>337</v>
      </c>
      <c r="D255" s="97" t="s">
        <v>575</v>
      </c>
      <c r="E255" s="127" t="s">
        <v>587</v>
      </c>
      <c r="F255" s="129">
        <v>24</v>
      </c>
      <c r="G255" s="131"/>
      <c r="H255" s="121" t="str">
        <f t="shared" si="4"/>
        <v>doplň hodnotu</v>
      </c>
    </row>
    <row r="256" spans="2:8" ht="76.5">
      <c r="B256" s="123">
        <v>29120172900001</v>
      </c>
      <c r="C256" s="95" t="s">
        <v>332</v>
      </c>
      <c r="D256" s="97" t="s">
        <v>574</v>
      </c>
      <c r="E256" s="127" t="s">
        <v>587</v>
      </c>
      <c r="F256" s="129">
        <v>3780</v>
      </c>
      <c r="G256" s="131"/>
      <c r="H256" s="121" t="str">
        <f t="shared" si="4"/>
        <v>doplň hodnotu</v>
      </c>
    </row>
    <row r="257" spans="2:8" ht="72">
      <c r="B257" s="123">
        <v>29120173200001</v>
      </c>
      <c r="C257" s="95" t="s">
        <v>319</v>
      </c>
      <c r="D257" s="116" t="s">
        <v>576</v>
      </c>
      <c r="E257" s="128" t="s">
        <v>520</v>
      </c>
      <c r="F257" s="129">
        <v>22</v>
      </c>
      <c r="G257" s="131"/>
      <c r="H257" s="121" t="str">
        <f t="shared" si="4"/>
        <v>doplň hodnotu</v>
      </c>
    </row>
    <row r="258" spans="2:8" ht="51">
      <c r="B258" s="122">
        <v>29120173600001</v>
      </c>
      <c r="C258" s="95" t="s">
        <v>305</v>
      </c>
      <c r="D258" s="97" t="s">
        <v>21</v>
      </c>
      <c r="E258" s="96" t="s">
        <v>584</v>
      </c>
      <c r="F258" s="129">
        <v>60</v>
      </c>
      <c r="G258" s="131"/>
      <c r="H258" s="121" t="str">
        <f t="shared" si="4"/>
        <v>doplň hodnotu</v>
      </c>
    </row>
    <row r="259" spans="2:8" ht="38.25">
      <c r="B259" s="122">
        <v>29120173800001</v>
      </c>
      <c r="C259" s="95" t="s">
        <v>301</v>
      </c>
      <c r="D259" s="97" t="s">
        <v>561</v>
      </c>
      <c r="E259" s="96" t="s">
        <v>584</v>
      </c>
      <c r="F259" s="129">
        <v>290</v>
      </c>
      <c r="G259" s="131"/>
      <c r="H259" s="121" t="str">
        <f t="shared" si="4"/>
        <v>doplň hodnotu</v>
      </c>
    </row>
    <row r="260" spans="2:8" ht="12.75">
      <c r="B260" s="122">
        <v>29120173900001</v>
      </c>
      <c r="C260" s="95" t="s">
        <v>305</v>
      </c>
      <c r="D260" s="103"/>
      <c r="E260" s="96" t="s">
        <v>584</v>
      </c>
      <c r="F260" s="129">
        <v>460</v>
      </c>
      <c r="G260" s="131"/>
      <c r="H260" s="121" t="str">
        <f t="shared" si="4"/>
        <v>doplň hodnotu</v>
      </c>
    </row>
    <row r="261" spans="2:8" ht="25.5">
      <c r="B261" s="122">
        <v>29120174000001</v>
      </c>
      <c r="C261" s="95" t="s">
        <v>287</v>
      </c>
      <c r="D261" s="97" t="s">
        <v>130</v>
      </c>
      <c r="E261" s="96" t="s">
        <v>133</v>
      </c>
      <c r="F261" s="129">
        <v>240</v>
      </c>
      <c r="G261" s="131"/>
      <c r="H261" s="121" t="str">
        <f t="shared" si="4"/>
        <v>doplň hodnotu</v>
      </c>
    </row>
    <row r="262" spans="2:8" s="14" customFormat="1" ht="12.75">
      <c r="B262" s="123">
        <v>29120174400001</v>
      </c>
      <c r="C262" s="91" t="s">
        <v>286</v>
      </c>
      <c r="D262" s="103" t="s">
        <v>486</v>
      </c>
      <c r="E262" s="128" t="s">
        <v>520</v>
      </c>
      <c r="F262" s="129">
        <v>23000</v>
      </c>
      <c r="G262" s="131"/>
      <c r="H262" s="121" t="str">
        <f t="shared" si="4"/>
        <v>doplň hodnotu</v>
      </c>
    </row>
    <row r="263" spans="2:8" ht="38.25">
      <c r="B263" s="122">
        <v>29120174500001</v>
      </c>
      <c r="C263" s="95" t="s">
        <v>332</v>
      </c>
      <c r="D263" s="97" t="s">
        <v>54</v>
      </c>
      <c r="E263" s="96" t="s">
        <v>587</v>
      </c>
      <c r="F263" s="129">
        <v>4</v>
      </c>
      <c r="G263" s="131"/>
      <c r="H263" s="121" t="str">
        <f t="shared" si="4"/>
        <v>doplň hodnotu</v>
      </c>
    </row>
    <row r="264" spans="2:8" ht="25.5">
      <c r="B264" s="122">
        <v>29120174700001</v>
      </c>
      <c r="C264" s="95" t="s">
        <v>307</v>
      </c>
      <c r="D264" s="97" t="s">
        <v>562</v>
      </c>
      <c r="E264" s="96" t="s">
        <v>584</v>
      </c>
      <c r="F264" s="129">
        <v>400</v>
      </c>
      <c r="G264" s="131"/>
      <c r="H264" s="121" t="str">
        <f t="shared" si="4"/>
        <v>doplň hodnotu</v>
      </c>
    </row>
    <row r="265" spans="2:8" ht="25.5">
      <c r="B265" s="122">
        <v>29120174800001</v>
      </c>
      <c r="C265" s="95" t="s">
        <v>308</v>
      </c>
      <c r="D265" s="97" t="s">
        <v>563</v>
      </c>
      <c r="E265" s="96" t="s">
        <v>584</v>
      </c>
      <c r="F265" s="129">
        <v>540</v>
      </c>
      <c r="G265" s="131"/>
      <c r="H265" s="121" t="str">
        <f t="shared" si="4"/>
        <v>doplň hodnotu</v>
      </c>
    </row>
    <row r="266" spans="2:8" ht="25.5" customHeight="1">
      <c r="B266" s="122">
        <v>29120174900001</v>
      </c>
      <c r="C266" s="95" t="s">
        <v>294</v>
      </c>
      <c r="D266" s="97" t="s">
        <v>13</v>
      </c>
      <c r="E266" s="96" t="s">
        <v>584</v>
      </c>
      <c r="F266" s="129">
        <v>46</v>
      </c>
      <c r="G266" s="131"/>
      <c r="H266" s="121" t="str">
        <f t="shared" si="4"/>
        <v>doplň hodnotu</v>
      </c>
    </row>
    <row r="267" spans="2:8" ht="76.5">
      <c r="B267" s="122">
        <v>29120175000001</v>
      </c>
      <c r="C267" s="95" t="s">
        <v>295</v>
      </c>
      <c r="D267" s="97" t="s">
        <v>16</v>
      </c>
      <c r="E267" s="96" t="s">
        <v>584</v>
      </c>
      <c r="F267" s="129">
        <v>72</v>
      </c>
      <c r="G267" s="131"/>
      <c r="H267" s="121" t="str">
        <f t="shared" si="4"/>
        <v>doplň hodnotu</v>
      </c>
    </row>
    <row r="268" spans="2:8" ht="25.5">
      <c r="B268" s="122">
        <v>29120175100001</v>
      </c>
      <c r="C268" s="102" t="s">
        <v>313</v>
      </c>
      <c r="D268" s="97" t="s">
        <v>202</v>
      </c>
      <c r="E268" s="126" t="s">
        <v>584</v>
      </c>
      <c r="F268" s="129">
        <v>1100</v>
      </c>
      <c r="G268" s="131"/>
      <c r="H268" s="121" t="str">
        <f t="shared" si="4"/>
        <v>doplň hodnotu</v>
      </c>
    </row>
    <row r="269" spans="2:8" ht="76.5">
      <c r="B269" s="122">
        <v>29120175200001</v>
      </c>
      <c r="C269" s="95" t="s">
        <v>328</v>
      </c>
      <c r="D269" s="97" t="s">
        <v>26</v>
      </c>
      <c r="E269" s="96" t="s">
        <v>25</v>
      </c>
      <c r="F269" s="129">
        <v>5</v>
      </c>
      <c r="G269" s="131"/>
      <c r="H269" s="121" t="str">
        <f t="shared" si="4"/>
        <v>doplň hodnotu</v>
      </c>
    </row>
    <row r="270" spans="2:8" ht="25.5">
      <c r="B270" s="123">
        <v>29120176000001</v>
      </c>
      <c r="C270" s="91" t="s">
        <v>300</v>
      </c>
      <c r="D270" s="97" t="s">
        <v>123</v>
      </c>
      <c r="E270" s="128" t="s">
        <v>520</v>
      </c>
      <c r="F270" s="129">
        <v>340</v>
      </c>
      <c r="G270" s="131"/>
      <c r="H270" s="121" t="str">
        <f t="shared" si="4"/>
        <v>doplň hodnotu</v>
      </c>
    </row>
    <row r="271" spans="2:8" ht="12.75">
      <c r="B271" s="123">
        <v>29120177200001</v>
      </c>
      <c r="C271" s="91" t="s">
        <v>327</v>
      </c>
      <c r="D271" s="103" t="s">
        <v>557</v>
      </c>
      <c r="E271" s="128" t="s">
        <v>518</v>
      </c>
      <c r="F271" s="129">
        <v>20</v>
      </c>
      <c r="G271" s="131"/>
      <c r="H271" s="121" t="str">
        <f t="shared" si="4"/>
        <v>doplň hodnotu</v>
      </c>
    </row>
    <row r="272" spans="2:8" ht="25.5">
      <c r="B272" s="123">
        <v>29120177500001</v>
      </c>
      <c r="C272" s="104" t="s">
        <v>316</v>
      </c>
      <c r="D272" s="114" t="s">
        <v>199</v>
      </c>
      <c r="E272" s="127" t="s">
        <v>584</v>
      </c>
      <c r="F272" s="129">
        <v>172</v>
      </c>
      <c r="G272" s="131"/>
      <c r="H272" s="121" t="str">
        <f t="shared" si="4"/>
        <v>doplň hodnotu</v>
      </c>
    </row>
    <row r="273" spans="2:8" ht="25.5">
      <c r="B273" s="123">
        <v>29120177600001</v>
      </c>
      <c r="C273" s="104" t="s">
        <v>317</v>
      </c>
      <c r="D273" s="114" t="s">
        <v>198</v>
      </c>
      <c r="E273" s="127" t="s">
        <v>584</v>
      </c>
      <c r="F273" s="129">
        <v>292</v>
      </c>
      <c r="G273" s="131"/>
      <c r="H273" s="121" t="str">
        <f t="shared" si="4"/>
        <v>doplň hodnotu</v>
      </c>
    </row>
    <row r="274" spans="2:8" ht="25.5">
      <c r="B274" s="123">
        <v>29120177700001</v>
      </c>
      <c r="C274" s="104" t="s">
        <v>315</v>
      </c>
      <c r="D274" s="114" t="s">
        <v>200</v>
      </c>
      <c r="E274" s="127" t="s">
        <v>584</v>
      </c>
      <c r="F274" s="129">
        <v>756</v>
      </c>
      <c r="G274" s="131"/>
      <c r="H274" s="121" t="str">
        <f t="shared" si="4"/>
        <v>doplň hodnotu</v>
      </c>
    </row>
    <row r="275" spans="2:8" ht="51">
      <c r="B275" s="123">
        <v>29120177900001</v>
      </c>
      <c r="C275" s="91" t="s">
        <v>290</v>
      </c>
      <c r="D275" s="103" t="s">
        <v>89</v>
      </c>
      <c r="E275" s="128" t="s">
        <v>520</v>
      </c>
      <c r="F275" s="129">
        <v>3</v>
      </c>
      <c r="G275" s="131"/>
      <c r="H275" s="121" t="str">
        <f t="shared" si="4"/>
        <v>doplň hodnotu</v>
      </c>
    </row>
    <row r="276" spans="2:8" ht="25.5">
      <c r="B276" s="122">
        <v>29120178700001</v>
      </c>
      <c r="C276" s="95" t="s">
        <v>287</v>
      </c>
      <c r="D276" s="97" t="s">
        <v>129</v>
      </c>
      <c r="E276" s="96" t="s">
        <v>133</v>
      </c>
      <c r="F276" s="129">
        <v>270</v>
      </c>
      <c r="G276" s="131"/>
      <c r="H276" s="121" t="str">
        <f t="shared" si="4"/>
        <v>doplň hodnotu</v>
      </c>
    </row>
    <row r="277" spans="2:8" ht="25.5">
      <c r="B277" s="122">
        <v>29120178800001</v>
      </c>
      <c r="C277" s="95" t="s">
        <v>287</v>
      </c>
      <c r="D277" s="97" t="s">
        <v>131</v>
      </c>
      <c r="E277" s="96" t="s">
        <v>134</v>
      </c>
      <c r="F277" s="129">
        <v>180</v>
      </c>
      <c r="G277" s="131"/>
      <c r="H277" s="121" t="str">
        <f t="shared" si="4"/>
        <v>doplň hodnotu</v>
      </c>
    </row>
    <row r="278" spans="2:8" ht="25.5">
      <c r="B278" s="122">
        <v>29120178900001</v>
      </c>
      <c r="C278" s="95" t="s">
        <v>287</v>
      </c>
      <c r="D278" s="97" t="s">
        <v>132</v>
      </c>
      <c r="E278" s="96" t="s">
        <v>133</v>
      </c>
      <c r="F278" s="129">
        <v>210</v>
      </c>
      <c r="G278" s="131"/>
      <c r="H278" s="121" t="str">
        <f t="shared" si="4"/>
        <v>doplň hodnotu</v>
      </c>
    </row>
    <row r="279" spans="2:8" ht="25.5">
      <c r="B279" s="123">
        <v>29120190200001</v>
      </c>
      <c r="C279" s="95" t="s">
        <v>284</v>
      </c>
      <c r="D279" s="97" t="s">
        <v>564</v>
      </c>
      <c r="E279" s="127" t="s">
        <v>584</v>
      </c>
      <c r="F279" s="129">
        <v>230</v>
      </c>
      <c r="G279" s="131"/>
      <c r="H279" s="121" t="str">
        <f t="shared" si="4"/>
        <v>doplň hodnotu</v>
      </c>
    </row>
    <row r="280" spans="2:8" ht="25.5">
      <c r="B280" s="123">
        <v>29120190600001</v>
      </c>
      <c r="C280" s="104" t="s">
        <v>279</v>
      </c>
      <c r="D280" s="97" t="s">
        <v>565</v>
      </c>
      <c r="E280" s="96" t="s">
        <v>611</v>
      </c>
      <c r="F280" s="129">
        <v>1700</v>
      </c>
      <c r="G280" s="131"/>
      <c r="H280" s="121" t="str">
        <f t="shared" si="4"/>
        <v>doplň hodnotu</v>
      </c>
    </row>
    <row r="281" spans="2:8" ht="12.75">
      <c r="B281" s="123">
        <v>29120190700001</v>
      </c>
      <c r="C281" s="91" t="s">
        <v>276</v>
      </c>
      <c r="D281" s="97" t="s">
        <v>488</v>
      </c>
      <c r="E281" s="128" t="s">
        <v>520</v>
      </c>
      <c r="F281" s="129">
        <v>260</v>
      </c>
      <c r="G281" s="131"/>
      <c r="H281" s="121" t="str">
        <f t="shared" si="4"/>
        <v>doplň hodnotu</v>
      </c>
    </row>
    <row r="282" spans="2:8" ht="38.25">
      <c r="B282" s="122">
        <v>29120191500001</v>
      </c>
      <c r="C282" s="95" t="s">
        <v>277</v>
      </c>
      <c r="D282" s="97" t="s">
        <v>147</v>
      </c>
      <c r="E282" s="96" t="s">
        <v>584</v>
      </c>
      <c r="F282" s="129">
        <v>100</v>
      </c>
      <c r="G282" s="131"/>
      <c r="H282" s="121" t="str">
        <f t="shared" si="4"/>
        <v>doplň hodnotu</v>
      </c>
    </row>
    <row r="283" spans="2:8" ht="51">
      <c r="B283" s="122">
        <v>29120191900001</v>
      </c>
      <c r="C283" s="95" t="s">
        <v>278</v>
      </c>
      <c r="D283" s="97" t="s">
        <v>52</v>
      </c>
      <c r="E283" s="96" t="s">
        <v>30</v>
      </c>
      <c r="F283" s="129">
        <v>14</v>
      </c>
      <c r="G283" s="131"/>
      <c r="H283" s="121" t="str">
        <f t="shared" si="4"/>
        <v>doplň hodnotu</v>
      </c>
    </row>
    <row r="284" spans="2:8" ht="12.75">
      <c r="B284" s="123">
        <v>29120200900001</v>
      </c>
      <c r="C284" s="104" t="s">
        <v>270</v>
      </c>
      <c r="D284" s="97" t="s">
        <v>566</v>
      </c>
      <c r="E284" s="127" t="s">
        <v>584</v>
      </c>
      <c r="F284" s="129">
        <v>60</v>
      </c>
      <c r="G284" s="131"/>
      <c r="H284" s="121" t="str">
        <f t="shared" si="4"/>
        <v>doplň hodnotu</v>
      </c>
    </row>
    <row r="285" spans="2:8" ht="12.75">
      <c r="B285" s="123">
        <v>29120201000001</v>
      </c>
      <c r="C285" s="91" t="s">
        <v>256</v>
      </c>
      <c r="D285" s="119" t="s">
        <v>99</v>
      </c>
      <c r="E285" s="128" t="s">
        <v>520</v>
      </c>
      <c r="F285" s="129">
        <v>130</v>
      </c>
      <c r="G285" s="131"/>
      <c r="H285" s="121" t="str">
        <f t="shared" si="4"/>
        <v>doplň hodnotu</v>
      </c>
    </row>
    <row r="286" spans="2:8" ht="38.25">
      <c r="B286" s="123">
        <v>29120201100001</v>
      </c>
      <c r="C286" s="91" t="s">
        <v>263</v>
      </c>
      <c r="D286" s="103" t="s">
        <v>97</v>
      </c>
      <c r="E286" s="128" t="s">
        <v>520</v>
      </c>
      <c r="F286" s="129">
        <v>90</v>
      </c>
      <c r="G286" s="131"/>
      <c r="H286" s="121" t="str">
        <f t="shared" si="4"/>
        <v>doplň hodnotu</v>
      </c>
    </row>
    <row r="287" spans="2:8" ht="25.5">
      <c r="B287" s="122">
        <v>29120201200001</v>
      </c>
      <c r="C287" s="95" t="s">
        <v>261</v>
      </c>
      <c r="D287" s="97" t="s">
        <v>138</v>
      </c>
      <c r="E287" s="96" t="s">
        <v>30</v>
      </c>
      <c r="F287" s="129">
        <v>5</v>
      </c>
      <c r="G287" s="131"/>
      <c r="H287" s="121" t="str">
        <f t="shared" si="4"/>
        <v>doplň hodnotu</v>
      </c>
    </row>
    <row r="288" spans="2:8" ht="12.75">
      <c r="B288" s="123">
        <v>29120201300001</v>
      </c>
      <c r="C288" s="95" t="s">
        <v>262</v>
      </c>
      <c r="D288" s="97" t="s">
        <v>567</v>
      </c>
      <c r="E288" s="128" t="s">
        <v>520</v>
      </c>
      <c r="F288" s="129">
        <v>180</v>
      </c>
      <c r="G288" s="131"/>
      <c r="H288" s="121" t="str">
        <f t="shared" si="4"/>
        <v>doplň hodnotu</v>
      </c>
    </row>
    <row r="289" spans="2:8" ht="12.75">
      <c r="B289" s="122">
        <v>29120201400001</v>
      </c>
      <c r="C289" s="95" t="s">
        <v>274</v>
      </c>
      <c r="D289" s="97" t="s">
        <v>148</v>
      </c>
      <c r="E289" s="96" t="s">
        <v>584</v>
      </c>
      <c r="F289" s="129">
        <v>50</v>
      </c>
      <c r="G289" s="131"/>
      <c r="H289" s="121" t="str">
        <f t="shared" si="4"/>
        <v>doplň hodnotu</v>
      </c>
    </row>
    <row r="290" spans="2:8" ht="25.5">
      <c r="B290" s="122">
        <v>29120201600001</v>
      </c>
      <c r="C290" s="95" t="s">
        <v>271</v>
      </c>
      <c r="D290" s="120" t="s">
        <v>185</v>
      </c>
      <c r="E290" s="96" t="s">
        <v>584</v>
      </c>
      <c r="F290" s="129">
        <v>10</v>
      </c>
      <c r="G290" s="131"/>
      <c r="H290" s="121" t="str">
        <f t="shared" si="4"/>
        <v>doplň hodnotu</v>
      </c>
    </row>
    <row r="291" spans="2:8" ht="25.5">
      <c r="B291" s="122">
        <v>29120202100001</v>
      </c>
      <c r="C291" s="95" t="s">
        <v>456</v>
      </c>
      <c r="D291" s="97" t="s">
        <v>195</v>
      </c>
      <c r="E291" s="96" t="s">
        <v>584</v>
      </c>
      <c r="F291" s="129">
        <v>1</v>
      </c>
      <c r="G291" s="131"/>
      <c r="H291" s="121" t="str">
        <f t="shared" si="4"/>
        <v>doplň hodnotu</v>
      </c>
    </row>
    <row r="292" spans="2:8" ht="12.75">
      <c r="B292" s="123">
        <v>29120202200001</v>
      </c>
      <c r="C292" s="91" t="s">
        <v>265</v>
      </c>
      <c r="D292" s="105" t="s">
        <v>489</v>
      </c>
      <c r="E292" s="128" t="s">
        <v>520</v>
      </c>
      <c r="F292" s="129">
        <v>1350</v>
      </c>
      <c r="G292" s="131"/>
      <c r="H292" s="121" t="str">
        <f t="shared" si="4"/>
        <v>doplň hodnotu</v>
      </c>
    </row>
    <row r="293" spans="2:8" ht="12.75">
      <c r="B293" s="123">
        <v>29120202500001</v>
      </c>
      <c r="C293" s="91" t="s">
        <v>273</v>
      </c>
      <c r="D293" s="105" t="s">
        <v>92</v>
      </c>
      <c r="E293" s="128" t="s">
        <v>520</v>
      </c>
      <c r="F293" s="129">
        <v>140</v>
      </c>
      <c r="G293" s="131"/>
      <c r="H293" s="121" t="str">
        <f t="shared" si="4"/>
        <v>doplň hodnotu</v>
      </c>
    </row>
    <row r="294" spans="2:8" ht="25.5">
      <c r="B294" s="122">
        <v>29120202600001</v>
      </c>
      <c r="C294" s="95" t="s">
        <v>272</v>
      </c>
      <c r="D294" s="97" t="s">
        <v>9</v>
      </c>
      <c r="E294" s="96" t="s">
        <v>584</v>
      </c>
      <c r="F294" s="129">
        <v>2</v>
      </c>
      <c r="G294" s="131"/>
      <c r="H294" s="121" t="str">
        <f t="shared" si="4"/>
        <v>doplň hodnotu</v>
      </c>
    </row>
    <row r="295" spans="2:8" ht="25.5">
      <c r="B295" s="122">
        <v>29120202800001</v>
      </c>
      <c r="C295" s="95" t="s">
        <v>259</v>
      </c>
      <c r="D295" s="117"/>
      <c r="E295" s="96" t="s">
        <v>143</v>
      </c>
      <c r="F295" s="129">
        <v>10</v>
      </c>
      <c r="G295" s="131"/>
      <c r="H295" s="121" t="str">
        <f t="shared" si="4"/>
        <v>doplň hodnotu</v>
      </c>
    </row>
    <row r="296" spans="2:8" ht="25.5">
      <c r="B296" s="122">
        <v>29120202900001</v>
      </c>
      <c r="C296" s="95" t="s">
        <v>259</v>
      </c>
      <c r="D296" s="97" t="s">
        <v>141</v>
      </c>
      <c r="E296" s="96" t="s">
        <v>142</v>
      </c>
      <c r="F296" s="129">
        <v>30</v>
      </c>
      <c r="G296" s="131"/>
      <c r="H296" s="121" t="str">
        <f t="shared" si="4"/>
        <v>doplň hodnotu</v>
      </c>
    </row>
    <row r="297" spans="2:8" ht="25.5">
      <c r="B297" s="122">
        <v>29120203000001</v>
      </c>
      <c r="C297" s="95" t="s">
        <v>247</v>
      </c>
      <c r="D297" s="97" t="s">
        <v>63</v>
      </c>
      <c r="E297" s="96" t="s">
        <v>584</v>
      </c>
      <c r="F297" s="129">
        <v>19</v>
      </c>
      <c r="G297" s="131"/>
      <c r="H297" s="121" t="str">
        <f t="shared" si="4"/>
        <v>doplň hodnotu</v>
      </c>
    </row>
    <row r="298" spans="2:8" ht="25.5">
      <c r="B298" s="123">
        <v>29120203100001</v>
      </c>
      <c r="C298" s="95" t="s">
        <v>456</v>
      </c>
      <c r="D298" s="97" t="s">
        <v>196</v>
      </c>
      <c r="E298" s="127" t="s">
        <v>584</v>
      </c>
      <c r="F298" s="129">
        <v>1</v>
      </c>
      <c r="G298" s="131"/>
      <c r="H298" s="121" t="str">
        <f t="shared" si="4"/>
        <v>doplň hodnotu</v>
      </c>
    </row>
    <row r="299" spans="2:8" ht="25.5">
      <c r="B299" s="123">
        <v>29120210900001</v>
      </c>
      <c r="C299" s="95" t="s">
        <v>238</v>
      </c>
      <c r="D299" s="97" t="s">
        <v>568</v>
      </c>
      <c r="E299" s="127" t="s">
        <v>584</v>
      </c>
      <c r="F299" s="129">
        <v>3120</v>
      </c>
      <c r="G299" s="131"/>
      <c r="H299" s="121" t="str">
        <f t="shared" si="4"/>
        <v>doplň hodnotu</v>
      </c>
    </row>
    <row r="300" spans="2:8" ht="25.5">
      <c r="B300" s="122">
        <v>29120211000001</v>
      </c>
      <c r="C300" s="95" t="s">
        <v>329</v>
      </c>
      <c r="D300" s="97" t="s">
        <v>569</v>
      </c>
      <c r="E300" s="96" t="s">
        <v>584</v>
      </c>
      <c r="F300" s="129">
        <v>2580</v>
      </c>
      <c r="G300" s="131"/>
      <c r="H300" s="121" t="str">
        <f t="shared" si="4"/>
        <v>doplň hodnotu</v>
      </c>
    </row>
    <row r="301" spans="2:8" ht="12.75">
      <c r="B301" s="122">
        <v>29120211100001</v>
      </c>
      <c r="C301" s="95" t="s">
        <v>234</v>
      </c>
      <c r="D301" s="97" t="s">
        <v>175</v>
      </c>
      <c r="E301" s="96" t="s">
        <v>584</v>
      </c>
      <c r="F301" s="129">
        <v>30</v>
      </c>
      <c r="G301" s="131"/>
      <c r="H301" s="121" t="str">
        <f t="shared" si="4"/>
        <v>doplň hodnotu</v>
      </c>
    </row>
    <row r="302" spans="2:8" ht="12.75">
      <c r="B302" s="123">
        <v>29120211200001</v>
      </c>
      <c r="C302" s="104" t="s">
        <v>233</v>
      </c>
      <c r="D302" s="97" t="s">
        <v>182</v>
      </c>
      <c r="E302" s="127" t="s">
        <v>584</v>
      </c>
      <c r="F302" s="129">
        <v>72</v>
      </c>
      <c r="G302" s="131"/>
      <c r="H302" s="121" t="str">
        <f t="shared" si="4"/>
        <v>doplň hodnotu</v>
      </c>
    </row>
    <row r="303" spans="2:8" ht="38.25">
      <c r="B303" s="122">
        <v>29120211500001</v>
      </c>
      <c r="C303" s="95" t="s">
        <v>237</v>
      </c>
      <c r="D303" s="97" t="s">
        <v>74</v>
      </c>
      <c r="E303" s="96" t="s">
        <v>584</v>
      </c>
      <c r="F303" s="129">
        <v>36</v>
      </c>
      <c r="G303" s="131"/>
      <c r="H303" s="121" t="str">
        <f t="shared" si="4"/>
        <v>doplň hodnotu</v>
      </c>
    </row>
    <row r="304" spans="2:8" ht="204">
      <c r="B304" s="125">
        <v>29120212500001</v>
      </c>
      <c r="C304" s="95" t="s">
        <v>242</v>
      </c>
      <c r="D304" s="97" t="s">
        <v>160</v>
      </c>
      <c r="E304" s="96" t="s">
        <v>584</v>
      </c>
      <c r="F304" s="129">
        <v>1</v>
      </c>
      <c r="G304" s="131"/>
      <c r="H304" s="121" t="str">
        <f t="shared" si="4"/>
        <v>doplň hodnotu</v>
      </c>
    </row>
    <row r="305" spans="2:8" ht="25.5">
      <c r="B305" s="122">
        <v>29120220600001</v>
      </c>
      <c r="C305" s="95" t="s">
        <v>224</v>
      </c>
      <c r="D305" s="97" t="s">
        <v>628</v>
      </c>
      <c r="E305" s="96" t="s">
        <v>584</v>
      </c>
      <c r="F305" s="129">
        <v>556</v>
      </c>
      <c r="G305" s="131"/>
      <c r="H305" s="121" t="str">
        <f t="shared" si="4"/>
        <v>doplň hodnotu</v>
      </c>
    </row>
    <row r="306" spans="2:8" ht="25.5">
      <c r="B306" s="123">
        <v>29120220900001</v>
      </c>
      <c r="C306" s="91" t="s">
        <v>226</v>
      </c>
      <c r="D306" s="103" t="s">
        <v>108</v>
      </c>
      <c r="E306" s="128" t="s">
        <v>520</v>
      </c>
      <c r="F306" s="129">
        <v>145</v>
      </c>
      <c r="G306" s="131"/>
      <c r="H306" s="121" t="str">
        <f t="shared" si="4"/>
        <v>doplň hodnotu</v>
      </c>
    </row>
    <row r="307" spans="2:8" ht="12.75">
      <c r="B307" s="123">
        <v>29120230100001</v>
      </c>
      <c r="C307" s="104" t="s">
        <v>217</v>
      </c>
      <c r="D307" s="97" t="s">
        <v>27</v>
      </c>
      <c r="E307" s="127" t="s">
        <v>584</v>
      </c>
      <c r="F307" s="129">
        <v>20</v>
      </c>
      <c r="G307" s="131"/>
      <c r="H307" s="121" t="str">
        <f t="shared" si="4"/>
        <v>doplň hodnotu</v>
      </c>
    </row>
    <row r="308" spans="2:8" ht="25.5">
      <c r="B308" s="122">
        <v>29120230300001</v>
      </c>
      <c r="C308" s="95" t="s">
        <v>219</v>
      </c>
      <c r="D308" s="97" t="s">
        <v>570</v>
      </c>
      <c r="E308" s="96" t="s">
        <v>584</v>
      </c>
      <c r="F308" s="129">
        <v>3</v>
      </c>
      <c r="G308" s="131"/>
      <c r="H308" s="121" t="str">
        <f t="shared" si="4"/>
        <v>doplň hodnotu</v>
      </c>
    </row>
    <row r="309" spans="2:8" ht="51">
      <c r="B309" s="122">
        <v>29120271300001</v>
      </c>
      <c r="C309" s="95" t="s">
        <v>207</v>
      </c>
      <c r="D309" s="97" t="s">
        <v>614</v>
      </c>
      <c r="E309" s="96" t="s">
        <v>584</v>
      </c>
      <c r="F309" s="129">
        <v>30</v>
      </c>
      <c r="G309" s="131"/>
      <c r="H309" s="121" t="str">
        <f t="shared" si="4"/>
        <v>doplň hodnotu</v>
      </c>
    </row>
    <row r="310" spans="2:8" ht="51">
      <c r="B310" s="122">
        <v>29120271600001</v>
      </c>
      <c r="C310" s="95" t="s">
        <v>207</v>
      </c>
      <c r="D310" s="97" t="s">
        <v>615</v>
      </c>
      <c r="E310" s="96" t="s">
        <v>584</v>
      </c>
      <c r="F310" s="129">
        <v>80</v>
      </c>
      <c r="G310" s="131"/>
      <c r="H310" s="121" t="str">
        <f t="shared" si="4"/>
        <v>doplň hodnotu</v>
      </c>
    </row>
    <row r="311" spans="2:8" ht="51">
      <c r="B311" s="122">
        <v>29120271800001</v>
      </c>
      <c r="C311" s="95" t="s">
        <v>207</v>
      </c>
      <c r="D311" s="97" t="s">
        <v>616</v>
      </c>
      <c r="E311" s="96" t="s">
        <v>584</v>
      </c>
      <c r="F311" s="129">
        <v>110</v>
      </c>
      <c r="G311" s="131"/>
      <c r="H311" s="121" t="str">
        <f t="shared" si="4"/>
        <v>doplň hodnotu</v>
      </c>
    </row>
    <row r="312" spans="2:8" ht="51">
      <c r="B312" s="122">
        <v>29120271900001</v>
      </c>
      <c r="C312" s="95" t="s">
        <v>207</v>
      </c>
      <c r="D312" s="97" t="s">
        <v>617</v>
      </c>
      <c r="E312" s="96" t="s">
        <v>584</v>
      </c>
      <c r="F312" s="129">
        <v>110</v>
      </c>
      <c r="G312" s="131"/>
      <c r="H312" s="121" t="str">
        <f t="shared" si="4"/>
        <v>doplň hodnotu</v>
      </c>
    </row>
    <row r="313" spans="2:8" ht="38.25">
      <c r="B313" s="123">
        <v>29120272300001</v>
      </c>
      <c r="C313" s="95" t="s">
        <v>210</v>
      </c>
      <c r="D313" s="97" t="s">
        <v>571</v>
      </c>
      <c r="E313" s="128" t="s">
        <v>520</v>
      </c>
      <c r="F313" s="129">
        <v>20</v>
      </c>
      <c r="G313" s="131"/>
      <c r="H313" s="121" t="str">
        <f aca="true" t="shared" si="5" ref="H313:H320">IF(G313="","doplň hodnotu",F313*G313)</f>
        <v>doplň hodnotu</v>
      </c>
    </row>
    <row r="314" spans="2:8" ht="25.5">
      <c r="B314" s="122">
        <v>29120280300001</v>
      </c>
      <c r="C314" s="95" t="s">
        <v>215</v>
      </c>
      <c r="D314" s="97" t="s">
        <v>464</v>
      </c>
      <c r="E314" s="96" t="s">
        <v>622</v>
      </c>
      <c r="F314" s="129">
        <v>20</v>
      </c>
      <c r="G314" s="131"/>
      <c r="H314" s="121" t="str">
        <f t="shared" si="5"/>
        <v>doplň hodnotu</v>
      </c>
    </row>
    <row r="315" spans="2:8" ht="84">
      <c r="B315" s="122">
        <v>29120417100001</v>
      </c>
      <c r="C315" s="95" t="s">
        <v>443</v>
      </c>
      <c r="D315" s="116" t="s">
        <v>55</v>
      </c>
      <c r="E315" s="96" t="s">
        <v>584</v>
      </c>
      <c r="F315" s="129">
        <v>1</v>
      </c>
      <c r="G315" s="131"/>
      <c r="H315" s="121" t="str">
        <f t="shared" si="5"/>
        <v>doplň hodnotu</v>
      </c>
    </row>
    <row r="316" spans="2:8" ht="38.25">
      <c r="B316" s="122">
        <v>29120417200001</v>
      </c>
      <c r="C316" s="95" t="s">
        <v>442</v>
      </c>
      <c r="D316" s="97" t="s">
        <v>6</v>
      </c>
      <c r="E316" s="96" t="s">
        <v>584</v>
      </c>
      <c r="F316" s="129">
        <v>5</v>
      </c>
      <c r="G316" s="131"/>
      <c r="H316" s="121" t="str">
        <f t="shared" si="5"/>
        <v>doplň hodnotu</v>
      </c>
    </row>
    <row r="317" spans="2:8" ht="25.5">
      <c r="B317" s="123">
        <v>29130010200001</v>
      </c>
      <c r="C317" s="91" t="s">
        <v>378</v>
      </c>
      <c r="D317" s="103" t="s">
        <v>40</v>
      </c>
      <c r="E317" s="128" t="s">
        <v>519</v>
      </c>
      <c r="F317" s="129">
        <v>20</v>
      </c>
      <c r="G317" s="131"/>
      <c r="H317" s="121" t="str">
        <f t="shared" si="5"/>
        <v>doplň hodnotu</v>
      </c>
    </row>
    <row r="318" spans="2:8" s="14" customFormat="1" ht="25.5">
      <c r="B318" s="123">
        <v>29130405400001</v>
      </c>
      <c r="C318" s="115" t="s">
        <v>454</v>
      </c>
      <c r="D318" s="103" t="s">
        <v>122</v>
      </c>
      <c r="E318" s="128" t="s">
        <v>518</v>
      </c>
      <c r="F318" s="129">
        <v>20</v>
      </c>
      <c r="G318" s="131"/>
      <c r="H318" s="121" t="str">
        <f t="shared" si="5"/>
        <v>doplň hodnotu</v>
      </c>
    </row>
    <row r="319" spans="2:8" ht="12.75">
      <c r="B319" s="123">
        <v>29900393400001</v>
      </c>
      <c r="C319" s="91" t="s">
        <v>286</v>
      </c>
      <c r="D319" s="103" t="s">
        <v>485</v>
      </c>
      <c r="E319" s="128" t="s">
        <v>520</v>
      </c>
      <c r="F319" s="129">
        <v>340</v>
      </c>
      <c r="G319" s="131"/>
      <c r="H319" s="121" t="str">
        <f t="shared" si="5"/>
        <v>doplň hodnotu</v>
      </c>
    </row>
    <row r="320" spans="2:8" ht="12.75">
      <c r="B320" s="123">
        <v>60024001390006</v>
      </c>
      <c r="C320" s="91" t="s">
        <v>375</v>
      </c>
      <c r="D320" s="103" t="s">
        <v>496</v>
      </c>
      <c r="E320" s="128" t="s">
        <v>520</v>
      </c>
      <c r="F320" s="129">
        <v>4</v>
      </c>
      <c r="G320" s="131"/>
      <c r="H320" s="121" t="str">
        <f t="shared" si="5"/>
        <v>doplň hodnotu</v>
      </c>
    </row>
    <row r="321" spans="2:8" ht="89.25">
      <c r="B321" s="123">
        <v>60024003200006</v>
      </c>
      <c r="C321" s="104" t="s">
        <v>220</v>
      </c>
      <c r="D321" s="97" t="s">
        <v>624</v>
      </c>
      <c r="E321" s="127" t="s">
        <v>584</v>
      </c>
      <c r="F321" s="129">
        <v>3</v>
      </c>
      <c r="G321" s="131"/>
      <c r="H321" s="121" t="str">
        <f>IF(G321="","doplň hodnotu",F321*G321)</f>
        <v>doplň hodnotu</v>
      </c>
    </row>
    <row r="322" spans="2:8" ht="38.25">
      <c r="B322" s="123">
        <v>60024005550006</v>
      </c>
      <c r="C322" s="91" t="s">
        <v>303</v>
      </c>
      <c r="D322" s="103" t="s">
        <v>85</v>
      </c>
      <c r="E322" s="128" t="s">
        <v>520</v>
      </c>
      <c r="F322" s="129">
        <v>30</v>
      </c>
      <c r="G322" s="131"/>
      <c r="H322" s="121" t="str">
        <f>IF(G322="","doplň hodnotu",F322*G322)</f>
        <v>doplň hodnotu</v>
      </c>
    </row>
    <row r="323" spans="2:8" ht="12.75">
      <c r="B323" s="123">
        <v>60024008140006</v>
      </c>
      <c r="C323" s="91" t="s">
        <v>342</v>
      </c>
      <c r="D323" s="105" t="s">
        <v>473</v>
      </c>
      <c r="E323" s="128" t="s">
        <v>520</v>
      </c>
      <c r="F323" s="129">
        <v>20</v>
      </c>
      <c r="G323" s="131"/>
      <c r="H323" s="121" t="str">
        <f>IF(G323="","doplň hodnotu",F323*G323)</f>
        <v>doplň hodnotu</v>
      </c>
    </row>
    <row r="324" spans="2:8" ht="13.5" thickBot="1">
      <c r="B324" s="123">
        <v>60024008430006</v>
      </c>
      <c r="C324" s="91" t="s">
        <v>363</v>
      </c>
      <c r="D324" s="103" t="s">
        <v>499</v>
      </c>
      <c r="E324" s="128" t="s">
        <v>520</v>
      </c>
      <c r="F324" s="129">
        <v>120</v>
      </c>
      <c r="G324" s="131"/>
      <c r="H324" s="136" t="str">
        <f>IF(G324="","doplň hodnotu",F324*G324)</f>
        <v>doplň hodnotu</v>
      </c>
    </row>
    <row r="325" spans="2:8" ht="24" customHeight="1" thickBot="1">
      <c r="B325" s="132"/>
      <c r="C325" s="147" t="s">
        <v>156</v>
      </c>
      <c r="D325" s="147"/>
      <c r="E325" s="133"/>
      <c r="F325" s="134"/>
      <c r="G325" s="135"/>
      <c r="H325" s="146">
        <f>SUM(H8:H324)</f>
        <v>0</v>
      </c>
    </row>
    <row r="326" ht="12.75">
      <c r="L326" s="145"/>
    </row>
    <row r="327" ht="12.75">
      <c r="L327" s="145"/>
    </row>
    <row r="328" ht="12.75">
      <c r="L328" s="145"/>
    </row>
    <row r="329" spans="2:12" ht="18.75" customHeight="1">
      <c r="B329" s="158" t="s">
        <v>157</v>
      </c>
      <c r="C329" s="158"/>
      <c r="D329" s="150"/>
      <c r="E329" s="151"/>
      <c r="F329" s="152"/>
      <c r="L329" s="145"/>
    </row>
    <row r="330" spans="2:12" ht="14.25" customHeight="1">
      <c r="B330" s="162" t="s">
        <v>66</v>
      </c>
      <c r="C330" s="163"/>
      <c r="D330" s="159"/>
      <c r="E330" s="160"/>
      <c r="F330" s="161"/>
      <c r="L330" s="145"/>
    </row>
    <row r="331" spans="2:12" ht="15.75" customHeight="1">
      <c r="B331" s="164" t="s">
        <v>158</v>
      </c>
      <c r="C331" s="164"/>
      <c r="D331" s="159"/>
      <c r="E331" s="160"/>
      <c r="F331" s="161"/>
      <c r="L331" s="145"/>
    </row>
    <row r="332" spans="2:12" ht="26.25" customHeight="1">
      <c r="B332" s="162" t="s">
        <v>67</v>
      </c>
      <c r="C332" s="163"/>
      <c r="D332" s="159"/>
      <c r="E332" s="160"/>
      <c r="F332" s="161"/>
      <c r="L332" s="145"/>
    </row>
    <row r="333" spans="2:6" ht="12.75">
      <c r="B333" s="148"/>
      <c r="C333" s="149"/>
      <c r="D333" s="153"/>
      <c r="E333" s="153"/>
      <c r="F333" s="153"/>
    </row>
    <row r="337" spans="3:5" ht="12.75" customHeight="1">
      <c r="C337" s="78" t="s">
        <v>153</v>
      </c>
      <c r="E337" s="62" t="s">
        <v>155</v>
      </c>
    </row>
    <row r="339" ht="12.75" customHeight="1">
      <c r="C339" s="78" t="s">
        <v>154</v>
      </c>
    </row>
  </sheetData>
  <sheetProtection/>
  <mergeCells count="8">
    <mergeCell ref="B2:F2"/>
    <mergeCell ref="B329:C329"/>
    <mergeCell ref="D330:F330"/>
    <mergeCell ref="B332:C332"/>
    <mergeCell ref="D332:F332"/>
    <mergeCell ref="B330:C330"/>
    <mergeCell ref="B331:C331"/>
    <mergeCell ref="D331:F331"/>
  </mergeCells>
  <conditionalFormatting sqref="G8:G324 D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6"/>
  <sheetViews>
    <sheetView zoomScalePageLayoutView="0" workbookViewId="0" topLeftCell="A127">
      <selection activeCell="A147" sqref="A147"/>
    </sheetView>
  </sheetViews>
  <sheetFormatPr defaultColWidth="9.140625" defaultRowHeight="12.75"/>
  <cols>
    <col min="1" max="1" width="18.28125" style="81" customWidth="1"/>
    <col min="2" max="2" width="38.28125" style="78" bestFit="1" customWidth="1"/>
    <col min="3" max="3" width="28.140625" style="14" bestFit="1" customWidth="1"/>
    <col min="4" max="4" width="35.8515625" style="25" customWidth="1"/>
    <col min="5" max="5" width="18.28125" style="68" bestFit="1" customWidth="1"/>
    <col min="6" max="6" width="11.7109375" style="53" customWidth="1"/>
    <col min="7" max="7" width="17.28125" style="0" customWidth="1"/>
    <col min="8" max="8" width="17.7109375" style="0" customWidth="1"/>
  </cols>
  <sheetData>
    <row r="1" spans="1:7" ht="12.75">
      <c r="A1" s="74" t="s">
        <v>526</v>
      </c>
      <c r="B1" s="91" t="s">
        <v>524</v>
      </c>
      <c r="C1" s="45" t="s">
        <v>523</v>
      </c>
      <c r="D1" s="23"/>
      <c r="E1" s="65" t="s">
        <v>522</v>
      </c>
      <c r="F1" s="53" t="s">
        <v>527</v>
      </c>
      <c r="G1" s="4" t="s">
        <v>585</v>
      </c>
    </row>
    <row r="2" spans="1:7" ht="25.5">
      <c r="A2" s="79">
        <v>29120202100001</v>
      </c>
      <c r="B2" s="17" t="s">
        <v>456</v>
      </c>
      <c r="C2" s="57"/>
      <c r="D2" s="24" t="s">
        <v>195</v>
      </c>
      <c r="E2" s="13" t="s">
        <v>584</v>
      </c>
      <c r="F2" s="54">
        <v>1</v>
      </c>
      <c r="G2" s="6" t="s">
        <v>577</v>
      </c>
    </row>
    <row r="3" spans="1:7" ht="25.5">
      <c r="A3" s="80">
        <v>29120203100001</v>
      </c>
      <c r="B3" s="17" t="s">
        <v>456</v>
      </c>
      <c r="C3" s="58" t="s">
        <v>493</v>
      </c>
      <c r="D3" s="24" t="s">
        <v>196</v>
      </c>
      <c r="E3" s="73" t="s">
        <v>584</v>
      </c>
      <c r="F3" s="54">
        <v>1</v>
      </c>
      <c r="G3" s="6" t="s">
        <v>577</v>
      </c>
    </row>
    <row r="4" spans="1:7" ht="12.75">
      <c r="A4" s="81">
        <v>738000001300</v>
      </c>
      <c r="B4" s="76" t="s">
        <v>455</v>
      </c>
      <c r="C4" s="59"/>
      <c r="D4" s="24" t="s">
        <v>641</v>
      </c>
      <c r="E4" s="66" t="s">
        <v>584</v>
      </c>
      <c r="F4" s="54">
        <v>16</v>
      </c>
      <c r="G4" s="4" t="s">
        <v>577</v>
      </c>
    </row>
    <row r="5" spans="1:6" ht="25.5">
      <c r="A5" s="80">
        <v>29130405400001</v>
      </c>
      <c r="B5" s="92" t="s">
        <v>454</v>
      </c>
      <c r="C5" s="20"/>
      <c r="D5" s="25" t="s">
        <v>122</v>
      </c>
      <c r="E5" s="70" t="s">
        <v>518</v>
      </c>
      <c r="F5" s="53">
        <v>20</v>
      </c>
    </row>
    <row r="6" spans="1:8" ht="25.5">
      <c r="A6" s="82">
        <v>29120020300001</v>
      </c>
      <c r="B6" s="75" t="s">
        <v>453</v>
      </c>
      <c r="C6" s="48"/>
      <c r="D6" s="24" t="s">
        <v>176</v>
      </c>
      <c r="E6" s="55" t="s">
        <v>584</v>
      </c>
      <c r="F6" s="54">
        <v>65</v>
      </c>
      <c r="G6" s="6" t="s">
        <v>577</v>
      </c>
      <c r="H6" s="3" t="s">
        <v>177</v>
      </c>
    </row>
    <row r="7" spans="1:7" ht="38.25">
      <c r="A7" s="82">
        <v>29120020500001</v>
      </c>
      <c r="B7" s="75" t="s">
        <v>452</v>
      </c>
      <c r="C7" s="47"/>
      <c r="D7" s="24" t="s">
        <v>469</v>
      </c>
      <c r="E7" s="54" t="s">
        <v>520</v>
      </c>
      <c r="F7" s="54">
        <v>20</v>
      </c>
      <c r="G7" s="6" t="s">
        <v>577</v>
      </c>
    </row>
    <row r="8" spans="1:8" ht="25.5">
      <c r="A8" s="82">
        <v>735000008400</v>
      </c>
      <c r="B8" s="75" t="s">
        <v>451</v>
      </c>
      <c r="C8" s="48"/>
      <c r="D8" s="24" t="s">
        <v>171</v>
      </c>
      <c r="E8" s="55" t="s">
        <v>172</v>
      </c>
      <c r="F8" s="54">
        <v>41</v>
      </c>
      <c r="G8" s="6" t="s">
        <v>577</v>
      </c>
      <c r="H8" s="3" t="s">
        <v>178</v>
      </c>
    </row>
    <row r="9" spans="1:7" ht="25.5">
      <c r="A9" s="82">
        <v>29120020600001</v>
      </c>
      <c r="B9" s="75" t="s">
        <v>450</v>
      </c>
      <c r="C9" s="48"/>
      <c r="D9" s="21" t="s">
        <v>544</v>
      </c>
      <c r="E9" s="55" t="s">
        <v>584</v>
      </c>
      <c r="F9" s="54">
        <v>130</v>
      </c>
      <c r="G9" s="6" t="s">
        <v>577</v>
      </c>
    </row>
    <row r="10" spans="1:7" ht="25.5">
      <c r="A10" s="83">
        <v>29120020700001</v>
      </c>
      <c r="B10" s="76" t="s">
        <v>449</v>
      </c>
      <c r="C10" s="60"/>
      <c r="D10" s="26" t="s">
        <v>613</v>
      </c>
      <c r="E10" s="55" t="s">
        <v>622</v>
      </c>
      <c r="F10" s="54">
        <v>20</v>
      </c>
      <c r="G10" s="5" t="s">
        <v>577</v>
      </c>
    </row>
    <row r="11" spans="1:6" ht="24">
      <c r="A11" s="81">
        <v>29120021200001</v>
      </c>
      <c r="B11" s="78" t="s">
        <v>448</v>
      </c>
      <c r="D11" s="27" t="s">
        <v>121</v>
      </c>
      <c r="E11" s="66" t="s">
        <v>584</v>
      </c>
      <c r="F11" s="53">
        <v>60</v>
      </c>
    </row>
    <row r="12" spans="1:7" ht="25.5">
      <c r="A12" s="82">
        <v>29120022400001</v>
      </c>
      <c r="B12" s="90" t="s">
        <v>447</v>
      </c>
      <c r="C12" s="48"/>
      <c r="D12" s="28" t="s">
        <v>621</v>
      </c>
      <c r="E12" s="55" t="s">
        <v>622</v>
      </c>
      <c r="F12" s="54">
        <v>100</v>
      </c>
      <c r="G12" s="6" t="s">
        <v>577</v>
      </c>
    </row>
    <row r="13" spans="1:7" ht="38.25">
      <c r="A13" s="82">
        <v>738000000600</v>
      </c>
      <c r="B13" s="75" t="s">
        <v>446</v>
      </c>
      <c r="C13" s="48"/>
      <c r="D13" s="24" t="s">
        <v>644</v>
      </c>
      <c r="E13" s="55" t="s">
        <v>645</v>
      </c>
      <c r="F13" s="54">
        <v>20</v>
      </c>
      <c r="G13" s="6" t="s">
        <v>577</v>
      </c>
    </row>
    <row r="14" spans="1:8" ht="51">
      <c r="A14" s="82">
        <v>738000073600</v>
      </c>
      <c r="B14" s="75" t="s">
        <v>446</v>
      </c>
      <c r="C14" s="48"/>
      <c r="D14" s="24" t="s">
        <v>643</v>
      </c>
      <c r="E14" s="55" t="s">
        <v>645</v>
      </c>
      <c r="F14" s="54">
        <v>75</v>
      </c>
      <c r="G14" s="6" t="s">
        <v>577</v>
      </c>
      <c r="H14" s="3" t="s">
        <v>37</v>
      </c>
    </row>
    <row r="15" spans="1:7" ht="38.25">
      <c r="A15" s="82">
        <v>738000073700</v>
      </c>
      <c r="B15" s="75" t="s">
        <v>446</v>
      </c>
      <c r="C15" s="48"/>
      <c r="D15" s="24" t="s">
        <v>646</v>
      </c>
      <c r="E15" s="55" t="s">
        <v>645</v>
      </c>
      <c r="F15" s="54">
        <v>30</v>
      </c>
      <c r="G15" s="6" t="s">
        <v>577</v>
      </c>
    </row>
    <row r="16" spans="1:7" ht="38.25">
      <c r="A16" s="82">
        <v>738000073800</v>
      </c>
      <c r="B16" s="75" t="s">
        <v>446</v>
      </c>
      <c r="C16" s="48" t="s">
        <v>493</v>
      </c>
      <c r="D16" s="24" t="s">
        <v>647</v>
      </c>
      <c r="E16" s="55" t="s">
        <v>645</v>
      </c>
      <c r="F16" s="54">
        <v>32</v>
      </c>
      <c r="G16" s="6" t="s">
        <v>577</v>
      </c>
    </row>
    <row r="17" spans="1:7" ht="25.5">
      <c r="A17" s="82">
        <v>29120021600001</v>
      </c>
      <c r="B17" s="90" t="s">
        <v>445</v>
      </c>
      <c r="C17" s="49"/>
      <c r="D17" s="21" t="s">
        <v>545</v>
      </c>
      <c r="E17" s="69" t="s">
        <v>584</v>
      </c>
      <c r="F17" s="54">
        <v>105</v>
      </c>
      <c r="G17" s="9" t="s">
        <v>577</v>
      </c>
    </row>
    <row r="18" spans="1:7" ht="40.5">
      <c r="A18" s="82">
        <v>738000002500</v>
      </c>
      <c r="B18" s="75" t="s">
        <v>444</v>
      </c>
      <c r="C18" s="48" t="s">
        <v>493</v>
      </c>
      <c r="D18" s="29" t="s">
        <v>184</v>
      </c>
      <c r="E18" s="55" t="s">
        <v>584</v>
      </c>
      <c r="F18" s="54">
        <v>22</v>
      </c>
      <c r="G18" s="9" t="s">
        <v>577</v>
      </c>
    </row>
    <row r="19" spans="1:7" ht="51">
      <c r="A19" s="82">
        <v>29120040500001</v>
      </c>
      <c r="B19" s="75" t="s">
        <v>442</v>
      </c>
      <c r="C19" s="48"/>
      <c r="D19" s="24" t="s">
        <v>56</v>
      </c>
      <c r="E19" s="55" t="s">
        <v>584</v>
      </c>
      <c r="F19" s="54">
        <v>9</v>
      </c>
      <c r="G19" s="6" t="s">
        <v>577</v>
      </c>
    </row>
    <row r="20" spans="1:7" ht="84">
      <c r="A20" s="79">
        <v>29120417100001</v>
      </c>
      <c r="B20" s="17" t="s">
        <v>443</v>
      </c>
      <c r="C20" s="12"/>
      <c r="D20" s="30" t="s">
        <v>55</v>
      </c>
      <c r="E20" s="13" t="s">
        <v>584</v>
      </c>
      <c r="F20" s="54">
        <v>1</v>
      </c>
      <c r="G20" s="6" t="s">
        <v>577</v>
      </c>
    </row>
    <row r="21" spans="1:7" ht="38.25">
      <c r="A21" s="79">
        <v>29120417200001</v>
      </c>
      <c r="B21" s="17" t="s">
        <v>442</v>
      </c>
      <c r="C21" s="57"/>
      <c r="D21" s="21" t="s">
        <v>6</v>
      </c>
      <c r="E21" s="13" t="s">
        <v>584</v>
      </c>
      <c r="F21" s="54">
        <v>5</v>
      </c>
      <c r="G21" s="6" t="s">
        <v>577</v>
      </c>
    </row>
    <row r="22" spans="1:7" ht="51">
      <c r="A22" s="82">
        <v>29120041800001</v>
      </c>
      <c r="B22" s="75" t="s">
        <v>441</v>
      </c>
      <c r="C22" s="48"/>
      <c r="D22" s="24" t="s">
        <v>48</v>
      </c>
      <c r="E22" s="55" t="s">
        <v>584</v>
      </c>
      <c r="F22" s="54">
        <v>20</v>
      </c>
      <c r="G22" s="6" t="s">
        <v>577</v>
      </c>
    </row>
    <row r="23" spans="1:7" ht="25.5">
      <c r="A23" s="83">
        <v>29120040100001</v>
      </c>
      <c r="B23" s="17" t="s">
        <v>440</v>
      </c>
      <c r="C23" s="60"/>
      <c r="D23" s="21" t="s">
        <v>546</v>
      </c>
      <c r="E23" s="88" t="s">
        <v>584</v>
      </c>
      <c r="F23" s="54">
        <v>60</v>
      </c>
      <c r="G23" s="5" t="s">
        <v>577</v>
      </c>
    </row>
    <row r="24" spans="1:7" ht="39" thickBot="1">
      <c r="A24" s="82">
        <v>735000046300</v>
      </c>
      <c r="B24" s="75" t="s">
        <v>439</v>
      </c>
      <c r="C24" s="48"/>
      <c r="D24" s="24" t="s">
        <v>648</v>
      </c>
      <c r="E24" s="13" t="s">
        <v>584</v>
      </c>
      <c r="F24" s="54">
        <v>5</v>
      </c>
      <c r="G24" s="6" t="s">
        <v>577</v>
      </c>
    </row>
    <row r="25" spans="1:6" ht="36.75" thickBot="1">
      <c r="A25" s="81">
        <v>738000003800</v>
      </c>
      <c r="B25" s="78" t="s">
        <v>438</v>
      </c>
      <c r="C25" s="14" t="s">
        <v>493</v>
      </c>
      <c r="D25" s="31" t="s">
        <v>120</v>
      </c>
      <c r="E25" s="68" t="s">
        <v>520</v>
      </c>
      <c r="F25" s="53">
        <v>9</v>
      </c>
    </row>
    <row r="26" spans="1:6" ht="25.5">
      <c r="A26" s="81">
        <v>738000004100</v>
      </c>
      <c r="B26" s="78" t="s">
        <v>437</v>
      </c>
      <c r="C26" s="14" t="s">
        <v>495</v>
      </c>
      <c r="D26" s="25" t="s">
        <v>119</v>
      </c>
      <c r="E26" s="68" t="s">
        <v>520</v>
      </c>
      <c r="F26" s="53">
        <v>1</v>
      </c>
    </row>
    <row r="27" spans="1:6" ht="24">
      <c r="A27" s="81">
        <v>738000003900</v>
      </c>
      <c r="B27" s="78" t="s">
        <v>436</v>
      </c>
      <c r="C27" s="14" t="s">
        <v>493</v>
      </c>
      <c r="D27" s="27" t="s">
        <v>118</v>
      </c>
      <c r="E27" s="68" t="s">
        <v>518</v>
      </c>
      <c r="F27" s="53">
        <v>5</v>
      </c>
    </row>
    <row r="28" spans="1:7" ht="25.5">
      <c r="A28" s="84">
        <v>29120040900001</v>
      </c>
      <c r="B28" s="17" t="s">
        <v>435</v>
      </c>
      <c r="C28" s="17"/>
      <c r="D28" s="21" t="s">
        <v>550</v>
      </c>
      <c r="E28" s="71" t="s">
        <v>584</v>
      </c>
      <c r="F28" s="54">
        <v>5</v>
      </c>
      <c r="G28" s="5" t="s">
        <v>577</v>
      </c>
    </row>
    <row r="29" spans="1:7" ht="25.5">
      <c r="A29" s="84">
        <v>738000002600</v>
      </c>
      <c r="B29" s="17" t="s">
        <v>434</v>
      </c>
      <c r="C29" s="17" t="s">
        <v>493</v>
      </c>
      <c r="D29" s="21" t="s">
        <v>535</v>
      </c>
      <c r="E29" s="71" t="s">
        <v>584</v>
      </c>
      <c r="F29" s="54">
        <v>5</v>
      </c>
      <c r="G29" s="5" t="s">
        <v>577</v>
      </c>
    </row>
    <row r="30" spans="1:7" ht="25.5">
      <c r="A30" s="84">
        <v>29120040300001</v>
      </c>
      <c r="B30" s="17" t="s">
        <v>433</v>
      </c>
      <c r="C30" s="17"/>
      <c r="D30" s="21" t="s">
        <v>547</v>
      </c>
      <c r="E30" s="71" t="s">
        <v>584</v>
      </c>
      <c r="F30" s="54">
        <v>5</v>
      </c>
      <c r="G30" s="5" t="s">
        <v>577</v>
      </c>
    </row>
    <row r="31" spans="1:6" ht="36">
      <c r="A31" s="81">
        <v>735000023700</v>
      </c>
      <c r="B31" s="78" t="s">
        <v>432</v>
      </c>
      <c r="C31" s="14" t="s">
        <v>493</v>
      </c>
      <c r="D31" s="27" t="s">
        <v>115</v>
      </c>
      <c r="E31" s="68" t="s">
        <v>520</v>
      </c>
      <c r="F31" s="53">
        <v>4</v>
      </c>
    </row>
    <row r="32" spans="1:6" ht="25.5">
      <c r="A32" s="81">
        <v>29120041100001</v>
      </c>
      <c r="B32" s="76" t="s">
        <v>431</v>
      </c>
      <c r="D32" s="21" t="s">
        <v>116</v>
      </c>
      <c r="E32" s="68" t="s">
        <v>520</v>
      </c>
      <c r="F32" s="53">
        <v>149</v>
      </c>
    </row>
    <row r="33" spans="1:5" ht="25.5">
      <c r="A33" s="84">
        <v>29120040700001</v>
      </c>
      <c r="B33" s="17" t="s">
        <v>430</v>
      </c>
      <c r="C33" s="17"/>
      <c r="D33" s="21" t="s">
        <v>548</v>
      </c>
      <c r="E33" s="71" t="s">
        <v>520</v>
      </c>
    </row>
    <row r="34" spans="1:6" ht="25.5">
      <c r="A34" s="81">
        <v>29120041300001</v>
      </c>
      <c r="B34" s="93" t="s">
        <v>429</v>
      </c>
      <c r="D34" s="21" t="s">
        <v>117</v>
      </c>
      <c r="E34" s="68" t="s">
        <v>520</v>
      </c>
      <c r="F34" s="53">
        <v>119</v>
      </c>
    </row>
    <row r="35" spans="1:6" ht="12.75">
      <c r="A35" s="81">
        <v>29120041200001</v>
      </c>
      <c r="B35" s="93" t="s">
        <v>428</v>
      </c>
      <c r="D35" s="21" t="s">
        <v>551</v>
      </c>
      <c r="E35" s="68" t="s">
        <v>520</v>
      </c>
      <c r="F35" s="53">
        <v>41</v>
      </c>
    </row>
    <row r="36" spans="1:7" ht="38.25">
      <c r="A36" s="82">
        <v>738000024100</v>
      </c>
      <c r="B36" s="75" t="s">
        <v>427</v>
      </c>
      <c r="C36" s="48"/>
      <c r="D36" s="24" t="s">
        <v>8</v>
      </c>
      <c r="E36" s="55" t="s">
        <v>7</v>
      </c>
      <c r="F36" s="54">
        <v>20</v>
      </c>
      <c r="G36" s="6" t="s">
        <v>577</v>
      </c>
    </row>
    <row r="37" spans="1:6" ht="24">
      <c r="A37" s="81">
        <v>738000055200</v>
      </c>
      <c r="B37" s="78" t="s">
        <v>426</v>
      </c>
      <c r="C37" s="14" t="s">
        <v>493</v>
      </c>
      <c r="D37" s="27" t="s">
        <v>490</v>
      </c>
      <c r="E37" s="68" t="s">
        <v>520</v>
      </c>
      <c r="F37" s="53">
        <v>200</v>
      </c>
    </row>
    <row r="38" spans="1:6" ht="38.25">
      <c r="A38" s="81">
        <v>738000057300</v>
      </c>
      <c r="B38" s="78" t="s">
        <v>426</v>
      </c>
      <c r="C38" s="14" t="s">
        <v>493</v>
      </c>
      <c r="D38" s="25" t="s">
        <v>491</v>
      </c>
      <c r="E38" s="68" t="s">
        <v>520</v>
      </c>
      <c r="F38" s="53">
        <v>850</v>
      </c>
    </row>
    <row r="39" spans="1:7" ht="114.75">
      <c r="A39" s="82">
        <v>738000054000</v>
      </c>
      <c r="B39" s="75" t="s">
        <v>425</v>
      </c>
      <c r="C39" s="47"/>
      <c r="D39" s="24" t="s">
        <v>192</v>
      </c>
      <c r="E39" s="55" t="s">
        <v>186</v>
      </c>
      <c r="F39" s="54">
        <v>2</v>
      </c>
      <c r="G39" s="6" t="s">
        <v>577</v>
      </c>
    </row>
    <row r="40" spans="1:7" ht="89.25">
      <c r="A40" s="85">
        <v>738000044100</v>
      </c>
      <c r="B40" s="75" t="s">
        <v>425</v>
      </c>
      <c r="C40" s="47"/>
      <c r="D40" s="26" t="s">
        <v>191</v>
      </c>
      <c r="E40" s="55" t="s">
        <v>190</v>
      </c>
      <c r="F40" s="55">
        <v>1</v>
      </c>
      <c r="G40" s="6" t="s">
        <v>577</v>
      </c>
    </row>
    <row r="41" spans="1:7" ht="89.25">
      <c r="A41" s="82">
        <v>29120050900001</v>
      </c>
      <c r="B41" s="75" t="s">
        <v>425</v>
      </c>
      <c r="C41" s="48"/>
      <c r="D41" s="26" t="s">
        <v>189</v>
      </c>
      <c r="E41" s="55" t="s">
        <v>186</v>
      </c>
      <c r="F41" s="54">
        <v>2</v>
      </c>
      <c r="G41" s="6" t="s">
        <v>577</v>
      </c>
    </row>
    <row r="42" spans="1:7" ht="89.25">
      <c r="A42" s="82">
        <v>29120051000001</v>
      </c>
      <c r="B42" s="75" t="s">
        <v>425</v>
      </c>
      <c r="C42" s="48" t="s">
        <v>493</v>
      </c>
      <c r="D42" s="26" t="s">
        <v>187</v>
      </c>
      <c r="E42" s="55" t="s">
        <v>188</v>
      </c>
      <c r="F42" s="54">
        <v>2</v>
      </c>
      <c r="G42" s="6" t="s">
        <v>577</v>
      </c>
    </row>
    <row r="43" spans="1:6" ht="24">
      <c r="A43" s="81">
        <v>29120050700001</v>
      </c>
      <c r="B43" s="78" t="s">
        <v>424</v>
      </c>
      <c r="D43" s="27" t="s">
        <v>83</v>
      </c>
      <c r="E43" s="68" t="s">
        <v>518</v>
      </c>
      <c r="F43" s="53">
        <v>5</v>
      </c>
    </row>
    <row r="44" spans="1:7" ht="38.25">
      <c r="A44" s="83">
        <v>738000020200</v>
      </c>
      <c r="B44" s="76" t="s">
        <v>423</v>
      </c>
      <c r="C44" s="60"/>
      <c r="D44" s="21" t="s">
        <v>538</v>
      </c>
      <c r="E44" s="66" t="s">
        <v>583</v>
      </c>
      <c r="F44" s="54">
        <v>4</v>
      </c>
      <c r="G44" s="5" t="s">
        <v>577</v>
      </c>
    </row>
    <row r="45" spans="1:7" ht="51">
      <c r="A45" s="83">
        <v>738000020100</v>
      </c>
      <c r="B45" s="76" t="s">
        <v>422</v>
      </c>
      <c r="C45" s="51" t="s">
        <v>578</v>
      </c>
      <c r="D45" s="21" t="s">
        <v>573</v>
      </c>
      <c r="E45" s="67" t="s">
        <v>584</v>
      </c>
      <c r="F45" s="54">
        <v>20</v>
      </c>
      <c r="G45" s="5" t="s">
        <v>577</v>
      </c>
    </row>
    <row r="46" spans="1:7" ht="51">
      <c r="A46" s="83">
        <v>738000021500</v>
      </c>
      <c r="B46" s="76" t="s">
        <v>422</v>
      </c>
      <c r="C46" s="51" t="s">
        <v>579</v>
      </c>
      <c r="D46" s="21" t="s">
        <v>539</v>
      </c>
      <c r="E46" s="67" t="s">
        <v>584</v>
      </c>
      <c r="F46" s="54">
        <v>490</v>
      </c>
      <c r="G46" s="5" t="s">
        <v>577</v>
      </c>
    </row>
    <row r="47" spans="1:7" ht="51">
      <c r="A47" s="84">
        <v>738000021700</v>
      </c>
      <c r="B47" s="17" t="s">
        <v>422</v>
      </c>
      <c r="C47" s="12" t="s">
        <v>580</v>
      </c>
      <c r="D47" s="21" t="s">
        <v>540</v>
      </c>
      <c r="E47" s="71" t="s">
        <v>584</v>
      </c>
      <c r="F47" s="54">
        <v>2</v>
      </c>
      <c r="G47" s="5" t="s">
        <v>577</v>
      </c>
    </row>
    <row r="48" spans="1:7" ht="51">
      <c r="A48" s="83">
        <v>738000022200</v>
      </c>
      <c r="B48" s="76" t="s">
        <v>422</v>
      </c>
      <c r="C48" s="51" t="s">
        <v>581</v>
      </c>
      <c r="D48" s="21" t="s">
        <v>540</v>
      </c>
      <c r="E48" s="67" t="s">
        <v>584</v>
      </c>
      <c r="F48" s="54">
        <v>635</v>
      </c>
      <c r="G48" s="5" t="s">
        <v>577</v>
      </c>
    </row>
    <row r="49" spans="1:7" ht="51">
      <c r="A49" s="83">
        <v>738000022400</v>
      </c>
      <c r="B49" s="76" t="s">
        <v>422</v>
      </c>
      <c r="C49" s="51" t="s">
        <v>582</v>
      </c>
      <c r="D49" s="21" t="s">
        <v>541</v>
      </c>
      <c r="E49" s="67" t="s">
        <v>584</v>
      </c>
      <c r="F49" s="54">
        <v>580</v>
      </c>
      <c r="G49" s="5" t="s">
        <v>577</v>
      </c>
    </row>
    <row r="50" spans="1:7" ht="51">
      <c r="A50" s="82">
        <v>738000027100</v>
      </c>
      <c r="B50" s="75" t="s">
        <v>318</v>
      </c>
      <c r="C50" s="48"/>
      <c r="D50" s="24" t="s">
        <v>650</v>
      </c>
      <c r="E50" s="55" t="s">
        <v>0</v>
      </c>
      <c r="F50" s="54">
        <v>10</v>
      </c>
      <c r="G50" s="5" t="s">
        <v>577</v>
      </c>
    </row>
    <row r="51" spans="1:7" ht="102">
      <c r="A51" s="82">
        <v>384380006500</v>
      </c>
      <c r="B51" s="75" t="s">
        <v>421</v>
      </c>
      <c r="C51" s="48"/>
      <c r="D51" s="24" t="s">
        <v>649</v>
      </c>
      <c r="E51" s="55" t="s">
        <v>1</v>
      </c>
      <c r="F51" s="54">
        <v>10</v>
      </c>
      <c r="G51" s="6" t="s">
        <v>577</v>
      </c>
    </row>
    <row r="52" spans="1:7" ht="102">
      <c r="A52" s="82">
        <v>384380006600</v>
      </c>
      <c r="B52" s="75" t="s">
        <v>419</v>
      </c>
      <c r="C52" s="48"/>
      <c r="D52" s="24" t="s">
        <v>420</v>
      </c>
      <c r="E52" s="55" t="s">
        <v>1</v>
      </c>
      <c r="F52" s="54">
        <v>15</v>
      </c>
      <c r="G52" s="6" t="s">
        <v>577</v>
      </c>
    </row>
    <row r="53" spans="1:7" ht="127.5">
      <c r="A53" s="82">
        <v>384380006700</v>
      </c>
      <c r="B53" s="75" t="s">
        <v>418</v>
      </c>
      <c r="C53" s="48" t="s">
        <v>493</v>
      </c>
      <c r="D53" s="24" t="s">
        <v>173</v>
      </c>
      <c r="E53" s="55" t="s">
        <v>584</v>
      </c>
      <c r="F53" s="54">
        <v>1</v>
      </c>
      <c r="G53" s="6" t="s">
        <v>577</v>
      </c>
    </row>
    <row r="54" spans="1:6" ht="89.25">
      <c r="A54" s="81">
        <v>384380006400</v>
      </c>
      <c r="B54" s="76" t="s">
        <v>417</v>
      </c>
      <c r="C54" s="3"/>
      <c r="D54" s="24" t="s">
        <v>82</v>
      </c>
      <c r="E54" s="68" t="s">
        <v>520</v>
      </c>
      <c r="F54" s="53">
        <v>4</v>
      </c>
    </row>
    <row r="55" spans="1:6" ht="36">
      <c r="A55" s="81">
        <v>738000051500</v>
      </c>
      <c r="B55" s="78" t="s">
        <v>416</v>
      </c>
      <c r="D55" s="27" t="s">
        <v>81</v>
      </c>
      <c r="E55" s="68" t="s">
        <v>518</v>
      </c>
      <c r="F55" s="53">
        <v>6</v>
      </c>
    </row>
    <row r="56" spans="1:7" ht="38.25">
      <c r="A56" s="82">
        <v>283222061300</v>
      </c>
      <c r="B56" s="75" t="s">
        <v>415</v>
      </c>
      <c r="C56" s="47"/>
      <c r="D56" s="24" t="s">
        <v>144</v>
      </c>
      <c r="E56" s="55" t="s">
        <v>145</v>
      </c>
      <c r="F56" s="54">
        <v>5000</v>
      </c>
      <c r="G56" s="6" t="s">
        <v>577</v>
      </c>
    </row>
    <row r="57" spans="1:7" ht="25.5">
      <c r="A57" s="82">
        <v>738000050800</v>
      </c>
      <c r="B57" s="75" t="s">
        <v>413</v>
      </c>
      <c r="C57" s="48"/>
      <c r="D57" s="24" t="s">
        <v>64</v>
      </c>
      <c r="E57" s="55" t="s">
        <v>586</v>
      </c>
      <c r="F57" s="54">
        <v>5</v>
      </c>
      <c r="G57" s="6" t="s">
        <v>577</v>
      </c>
    </row>
    <row r="58" spans="1:7" ht="25.5">
      <c r="A58" s="82">
        <v>738000051700</v>
      </c>
      <c r="B58" s="75" t="s">
        <v>413</v>
      </c>
      <c r="C58" s="48"/>
      <c r="D58" s="32" t="s">
        <v>609</v>
      </c>
      <c r="E58" s="55" t="s">
        <v>586</v>
      </c>
      <c r="F58" s="54">
        <v>4</v>
      </c>
      <c r="G58" s="6" t="s">
        <v>577</v>
      </c>
    </row>
    <row r="59" spans="1:7" ht="25.5">
      <c r="A59" s="82">
        <v>738000049900</v>
      </c>
      <c r="B59" s="75" t="s">
        <v>414</v>
      </c>
      <c r="C59" s="48" t="s">
        <v>493</v>
      </c>
      <c r="D59" s="24" t="s">
        <v>50</v>
      </c>
      <c r="E59" s="55" t="s">
        <v>586</v>
      </c>
      <c r="F59" s="54">
        <v>20</v>
      </c>
      <c r="G59" s="6" t="s">
        <v>577</v>
      </c>
    </row>
    <row r="60" spans="1:7" ht="25.5">
      <c r="A60" s="82">
        <v>666777265700</v>
      </c>
      <c r="B60" s="75" t="s">
        <v>414</v>
      </c>
      <c r="C60" s="48" t="s">
        <v>493</v>
      </c>
      <c r="D60" s="24" t="s">
        <v>49</v>
      </c>
      <c r="E60" s="55" t="s">
        <v>586</v>
      </c>
      <c r="F60" s="54">
        <v>27</v>
      </c>
      <c r="G60" s="6" t="s">
        <v>577</v>
      </c>
    </row>
    <row r="61" spans="1:7" ht="25.5">
      <c r="A61" s="82">
        <v>666777265800</v>
      </c>
      <c r="B61" s="75" t="s">
        <v>413</v>
      </c>
      <c r="C61" s="48" t="s">
        <v>493</v>
      </c>
      <c r="D61" s="24" t="s">
        <v>65</v>
      </c>
      <c r="E61" s="55" t="s">
        <v>586</v>
      </c>
      <c r="F61" s="54">
        <v>6</v>
      </c>
      <c r="G61" s="6" t="s">
        <v>577</v>
      </c>
    </row>
    <row r="62" spans="1:7" ht="63.75">
      <c r="A62" s="82">
        <v>283222064400</v>
      </c>
      <c r="B62" s="90" t="s">
        <v>412</v>
      </c>
      <c r="C62" s="48"/>
      <c r="D62" s="33" t="s">
        <v>136</v>
      </c>
      <c r="E62" s="69" t="s">
        <v>135</v>
      </c>
      <c r="F62" s="54">
        <v>8</v>
      </c>
      <c r="G62" s="9" t="s">
        <v>577</v>
      </c>
    </row>
    <row r="63" spans="1:6" ht="12.75">
      <c r="A63" s="81">
        <v>735000012700</v>
      </c>
      <c r="B63" s="78" t="s">
        <v>411</v>
      </c>
      <c r="C63" s="14" t="s">
        <v>493</v>
      </c>
      <c r="D63" s="25" t="s">
        <v>517</v>
      </c>
      <c r="E63" s="68" t="s">
        <v>520</v>
      </c>
      <c r="F63" s="53">
        <v>35</v>
      </c>
    </row>
    <row r="64" spans="1:6" ht="12.75">
      <c r="A64" s="81">
        <v>29120060500001</v>
      </c>
      <c r="B64" s="78" t="s">
        <v>410</v>
      </c>
      <c r="C64"/>
      <c r="D64" s="27" t="s">
        <v>492</v>
      </c>
      <c r="E64" s="68" t="s">
        <v>520</v>
      </c>
      <c r="F64" s="53">
        <v>628</v>
      </c>
    </row>
    <row r="65" spans="1:7" ht="178.5">
      <c r="A65" s="82">
        <v>735100095000</v>
      </c>
      <c r="B65" s="75" t="s">
        <v>409</v>
      </c>
      <c r="C65" s="48"/>
      <c r="D65" s="24" t="s">
        <v>627</v>
      </c>
      <c r="E65" s="55" t="s">
        <v>584</v>
      </c>
      <c r="F65" s="54">
        <v>10</v>
      </c>
      <c r="G65" s="6" t="s">
        <v>577</v>
      </c>
    </row>
    <row r="66" spans="1:6" ht="25.5">
      <c r="A66" s="81">
        <v>738000005600</v>
      </c>
      <c r="B66" s="78" t="s">
        <v>408</v>
      </c>
      <c r="C66" s="16"/>
      <c r="D66" s="25" t="s">
        <v>516</v>
      </c>
      <c r="E66" s="68" t="s">
        <v>520</v>
      </c>
      <c r="F66" s="53">
        <v>50</v>
      </c>
    </row>
    <row r="67" spans="1:6" ht="25.5">
      <c r="A67" s="81">
        <v>333444010600</v>
      </c>
      <c r="B67" s="78" t="s">
        <v>407</v>
      </c>
      <c r="C67" s="14" t="s">
        <v>493</v>
      </c>
      <c r="D67" s="25" t="s">
        <v>515</v>
      </c>
      <c r="E67" s="68" t="s">
        <v>520</v>
      </c>
      <c r="F67" s="53">
        <v>3</v>
      </c>
    </row>
    <row r="68" spans="1:7" ht="25.5">
      <c r="A68" s="82">
        <v>738000000700</v>
      </c>
      <c r="B68" s="75" t="s">
        <v>406</v>
      </c>
      <c r="C68" s="48"/>
      <c r="D68" s="24" t="s">
        <v>34</v>
      </c>
      <c r="E68" s="55" t="s">
        <v>584</v>
      </c>
      <c r="F68" s="54">
        <v>25</v>
      </c>
      <c r="G68" s="6" t="s">
        <v>577</v>
      </c>
    </row>
    <row r="69" spans="1:7" ht="25.5">
      <c r="A69" s="82">
        <v>738000000800</v>
      </c>
      <c r="B69" s="75" t="s">
        <v>405</v>
      </c>
      <c r="C69" s="48"/>
      <c r="D69" s="24" t="s">
        <v>34</v>
      </c>
      <c r="E69" s="55" t="s">
        <v>35</v>
      </c>
      <c r="F69" s="54">
        <v>23</v>
      </c>
      <c r="G69" s="6" t="s">
        <v>577</v>
      </c>
    </row>
    <row r="70" spans="1:6" ht="12.75">
      <c r="A70" s="81">
        <v>735000050300</v>
      </c>
      <c r="B70" s="76" t="s">
        <v>404</v>
      </c>
      <c r="C70" s="3"/>
      <c r="D70" s="25" t="s">
        <v>514</v>
      </c>
      <c r="E70" s="68" t="s">
        <v>518</v>
      </c>
      <c r="F70" s="53">
        <v>1</v>
      </c>
    </row>
    <row r="71" spans="1:6" ht="12.75">
      <c r="A71" s="81">
        <v>735000050500</v>
      </c>
      <c r="B71" s="76" t="s">
        <v>404</v>
      </c>
      <c r="C71"/>
      <c r="D71" s="25" t="s">
        <v>513</v>
      </c>
      <c r="E71" s="68" t="s">
        <v>518</v>
      </c>
      <c r="F71" s="53">
        <v>10</v>
      </c>
    </row>
    <row r="72" spans="1:6" ht="12.75">
      <c r="A72" s="81">
        <v>735000049500</v>
      </c>
      <c r="B72" s="76" t="s">
        <v>404</v>
      </c>
      <c r="C72" s="3"/>
      <c r="D72" s="25" t="s">
        <v>512</v>
      </c>
      <c r="E72" s="68" t="s">
        <v>518</v>
      </c>
      <c r="F72" s="53">
        <v>1</v>
      </c>
    </row>
    <row r="73" spans="1:6" ht="12.75">
      <c r="A73" s="81">
        <v>735000049600</v>
      </c>
      <c r="B73" s="76" t="s">
        <v>404</v>
      </c>
      <c r="C73"/>
      <c r="D73" s="25" t="s">
        <v>511</v>
      </c>
      <c r="E73" s="68" t="s">
        <v>518</v>
      </c>
      <c r="F73" s="53">
        <v>1</v>
      </c>
    </row>
    <row r="74" spans="1:6" ht="12.75">
      <c r="A74" s="81">
        <v>735000050800</v>
      </c>
      <c r="B74" s="76" t="s">
        <v>404</v>
      </c>
      <c r="C74"/>
      <c r="D74" s="25" t="s">
        <v>510</v>
      </c>
      <c r="E74" s="68" t="s">
        <v>518</v>
      </c>
      <c r="F74" s="53">
        <v>1</v>
      </c>
    </row>
    <row r="75" spans="1:6" ht="12.75">
      <c r="A75" s="81">
        <v>735000060000</v>
      </c>
      <c r="B75" s="76" t="s">
        <v>404</v>
      </c>
      <c r="C75"/>
      <c r="D75" s="25" t="s">
        <v>509</v>
      </c>
      <c r="E75" s="68" t="s">
        <v>518</v>
      </c>
      <c r="F75" s="53">
        <v>1</v>
      </c>
    </row>
    <row r="76" spans="1:6" ht="12.75">
      <c r="A76" s="81">
        <v>735000062600</v>
      </c>
      <c r="B76" s="78" t="s">
        <v>403</v>
      </c>
      <c r="C76"/>
      <c r="D76" s="27" t="s">
        <v>508</v>
      </c>
      <c r="E76" s="68" t="s">
        <v>520</v>
      </c>
      <c r="F76" s="53">
        <v>2</v>
      </c>
    </row>
    <row r="77" spans="1:6" ht="12.75">
      <c r="A77" s="81">
        <v>738000032000</v>
      </c>
      <c r="B77" s="78" t="s">
        <v>402</v>
      </c>
      <c r="C77"/>
      <c r="D77" s="27" t="s">
        <v>508</v>
      </c>
      <c r="E77" s="68" t="s">
        <v>518</v>
      </c>
      <c r="F77" s="53">
        <v>1</v>
      </c>
    </row>
    <row r="78" spans="1:6" ht="24">
      <c r="A78" s="81">
        <v>738000003200</v>
      </c>
      <c r="B78" s="76" t="s">
        <v>38</v>
      </c>
      <c r="D78" s="27" t="s">
        <v>506</v>
      </c>
      <c r="E78" s="68" t="s">
        <v>520</v>
      </c>
      <c r="F78" s="53">
        <v>2548</v>
      </c>
    </row>
    <row r="79" spans="1:11" ht="63.75">
      <c r="A79" s="82">
        <v>29120110200001</v>
      </c>
      <c r="B79" s="75" t="s">
        <v>401</v>
      </c>
      <c r="C79" s="47"/>
      <c r="D79" s="24" t="s">
        <v>57</v>
      </c>
      <c r="E79" s="55" t="s">
        <v>19</v>
      </c>
      <c r="F79" s="54">
        <v>2</v>
      </c>
      <c r="G79" s="6" t="s">
        <v>577</v>
      </c>
      <c r="K79" s="10"/>
    </row>
    <row r="80" spans="1:7" ht="24">
      <c r="A80" s="82">
        <v>29120110100001</v>
      </c>
      <c r="B80" s="75" t="s">
        <v>400</v>
      </c>
      <c r="C80" s="47"/>
      <c r="D80" s="30" t="s">
        <v>58</v>
      </c>
      <c r="E80" s="55" t="s">
        <v>19</v>
      </c>
      <c r="F80" s="54">
        <v>1</v>
      </c>
      <c r="G80" s="6" t="s">
        <v>577</v>
      </c>
    </row>
    <row r="81" spans="1:11" ht="12.75">
      <c r="A81" s="81">
        <v>738000016700</v>
      </c>
      <c r="B81" s="78" t="s">
        <v>399</v>
      </c>
      <c r="C81"/>
      <c r="D81" s="27" t="s">
        <v>507</v>
      </c>
      <c r="E81" s="68" t="s">
        <v>518</v>
      </c>
      <c r="F81" s="53">
        <v>1</v>
      </c>
      <c r="K81" s="10"/>
    </row>
    <row r="82" spans="1:11" ht="23.25">
      <c r="A82" s="86">
        <v>29120122700001</v>
      </c>
      <c r="B82" s="17" t="s">
        <v>398</v>
      </c>
      <c r="C82" s="12"/>
      <c r="D82" s="34"/>
      <c r="E82" s="13" t="s">
        <v>584</v>
      </c>
      <c r="F82" s="55">
        <v>1</v>
      </c>
      <c r="G82" s="6" t="s">
        <v>577</v>
      </c>
      <c r="K82" s="10"/>
    </row>
    <row r="83" spans="1:7" ht="25.5">
      <c r="A83" s="82">
        <v>29120123300001</v>
      </c>
      <c r="B83" s="17" t="s">
        <v>397</v>
      </c>
      <c r="C83" s="48"/>
      <c r="D83" s="21" t="s">
        <v>553</v>
      </c>
      <c r="E83" s="55" t="s">
        <v>584</v>
      </c>
      <c r="F83" s="54">
        <v>280</v>
      </c>
      <c r="G83" s="6" t="s">
        <v>577</v>
      </c>
    </row>
    <row r="84" spans="1:7" ht="25.5">
      <c r="A84" s="82">
        <v>29120123700001</v>
      </c>
      <c r="B84" s="75" t="s">
        <v>396</v>
      </c>
      <c r="C84" s="48"/>
      <c r="D84" s="21" t="s">
        <v>558</v>
      </c>
      <c r="E84" s="55" t="s">
        <v>584</v>
      </c>
      <c r="F84" s="54">
        <v>100</v>
      </c>
      <c r="G84" s="6" t="s">
        <v>577</v>
      </c>
    </row>
    <row r="85" spans="1:7" ht="63.75">
      <c r="A85" s="83">
        <v>333444416400</v>
      </c>
      <c r="B85" s="76" t="s">
        <v>395</v>
      </c>
      <c r="C85" s="60"/>
      <c r="D85" s="24" t="s">
        <v>625</v>
      </c>
      <c r="E85" s="67" t="s">
        <v>584</v>
      </c>
      <c r="F85" s="54">
        <v>24</v>
      </c>
      <c r="G85" s="5" t="s">
        <v>577</v>
      </c>
    </row>
    <row r="86" spans="1:6" ht="38.25">
      <c r="A86" s="81">
        <v>29120122200001</v>
      </c>
      <c r="B86" s="78" t="s">
        <v>394</v>
      </c>
      <c r="D86" s="21" t="s">
        <v>124</v>
      </c>
      <c r="E86" s="68" t="s">
        <v>520</v>
      </c>
      <c r="F86" s="53">
        <v>137</v>
      </c>
    </row>
    <row r="87" spans="1:6" ht="25.5">
      <c r="A87" s="81">
        <v>738000053900</v>
      </c>
      <c r="B87" s="76" t="s">
        <v>393</v>
      </c>
      <c r="C87" s="3"/>
      <c r="D87" s="25" t="s">
        <v>505</v>
      </c>
      <c r="E87" s="68" t="s">
        <v>518</v>
      </c>
      <c r="F87" s="53">
        <v>1</v>
      </c>
    </row>
    <row r="88" spans="1:6" ht="25.5">
      <c r="A88" s="81">
        <v>738000053800</v>
      </c>
      <c r="B88" s="76" t="s">
        <v>392</v>
      </c>
      <c r="C88"/>
      <c r="D88" s="25" t="s">
        <v>504</v>
      </c>
      <c r="E88" s="68" t="s">
        <v>518</v>
      </c>
      <c r="F88" s="53">
        <v>2</v>
      </c>
    </row>
    <row r="89" spans="1:7" ht="51">
      <c r="A89" s="82">
        <v>738000038200</v>
      </c>
      <c r="B89" s="75" t="s">
        <v>605</v>
      </c>
      <c r="C89" s="48"/>
      <c r="D89" s="24" t="s">
        <v>608</v>
      </c>
      <c r="E89" s="67" t="s">
        <v>584</v>
      </c>
      <c r="F89" s="54">
        <v>24</v>
      </c>
      <c r="G89" s="5" t="s">
        <v>577</v>
      </c>
    </row>
    <row r="90" spans="1:7" ht="51">
      <c r="A90" s="82">
        <v>738000038300</v>
      </c>
      <c r="B90" s="75" t="s">
        <v>606</v>
      </c>
      <c r="C90" s="48"/>
      <c r="D90" s="24" t="s">
        <v>608</v>
      </c>
      <c r="E90" s="67" t="s">
        <v>584</v>
      </c>
      <c r="F90" s="54">
        <v>24</v>
      </c>
      <c r="G90" s="5" t="s">
        <v>577</v>
      </c>
    </row>
    <row r="91" spans="1:7" ht="51">
      <c r="A91" s="82">
        <v>738000038400</v>
      </c>
      <c r="B91" s="75" t="s">
        <v>607</v>
      </c>
      <c r="C91" s="48"/>
      <c r="D91" s="24" t="s">
        <v>608</v>
      </c>
      <c r="E91" s="67" t="s">
        <v>584</v>
      </c>
      <c r="F91" s="54">
        <v>24</v>
      </c>
      <c r="G91" s="5" t="s">
        <v>577</v>
      </c>
    </row>
    <row r="92" spans="1:7" ht="12.75">
      <c r="A92" s="82">
        <v>738000007100</v>
      </c>
      <c r="B92" s="90" t="s">
        <v>391</v>
      </c>
      <c r="C92" s="48" t="s">
        <v>493</v>
      </c>
      <c r="D92" s="33" t="s">
        <v>164</v>
      </c>
      <c r="E92" s="69" t="s">
        <v>165</v>
      </c>
      <c r="F92" s="54">
        <v>2</v>
      </c>
      <c r="G92" s="11" t="s">
        <v>577</v>
      </c>
    </row>
    <row r="93" spans="1:7" ht="12.75">
      <c r="A93" s="82">
        <v>738000007600</v>
      </c>
      <c r="B93" s="90" t="s">
        <v>391</v>
      </c>
      <c r="C93" s="48" t="s">
        <v>493</v>
      </c>
      <c r="D93" s="33" t="s">
        <v>168</v>
      </c>
      <c r="E93" s="69" t="s">
        <v>35</v>
      </c>
      <c r="F93" s="54">
        <v>9</v>
      </c>
      <c r="G93" s="11" t="s">
        <v>577</v>
      </c>
    </row>
    <row r="94" spans="1:7" ht="12.75">
      <c r="A94" s="82">
        <v>738000007400</v>
      </c>
      <c r="B94" s="90" t="s">
        <v>391</v>
      </c>
      <c r="C94" s="48" t="s">
        <v>493</v>
      </c>
      <c r="D94" s="33" t="s">
        <v>167</v>
      </c>
      <c r="E94" s="69" t="s">
        <v>165</v>
      </c>
      <c r="F94" s="54">
        <v>15</v>
      </c>
      <c r="G94" s="11" t="s">
        <v>577</v>
      </c>
    </row>
    <row r="95" spans="1:7" ht="12.75">
      <c r="A95" s="82">
        <v>738000007500</v>
      </c>
      <c r="B95" s="90" t="s">
        <v>391</v>
      </c>
      <c r="C95" s="48" t="s">
        <v>493</v>
      </c>
      <c r="D95" s="33" t="s">
        <v>166</v>
      </c>
      <c r="E95" s="69" t="s">
        <v>165</v>
      </c>
      <c r="F95" s="54">
        <v>2</v>
      </c>
      <c r="G95" s="11" t="s">
        <v>577</v>
      </c>
    </row>
    <row r="96" spans="1:7" ht="25.5">
      <c r="A96" s="82">
        <v>29120120700001</v>
      </c>
      <c r="B96" s="17" t="s">
        <v>390</v>
      </c>
      <c r="C96" s="48"/>
      <c r="D96" s="21" t="s">
        <v>552</v>
      </c>
      <c r="E96" s="55" t="s">
        <v>584</v>
      </c>
      <c r="F96" s="54">
        <v>70</v>
      </c>
      <c r="G96" s="5" t="s">
        <v>577</v>
      </c>
    </row>
    <row r="97" spans="1:7" ht="25.5">
      <c r="A97" s="82">
        <v>29120120800001</v>
      </c>
      <c r="B97" s="75" t="s">
        <v>389</v>
      </c>
      <c r="C97" s="48"/>
      <c r="D97" s="24" t="s">
        <v>43</v>
      </c>
      <c r="E97" s="55" t="s">
        <v>584</v>
      </c>
      <c r="F97" s="54">
        <v>90</v>
      </c>
      <c r="G97" s="6" t="s">
        <v>577</v>
      </c>
    </row>
    <row r="98" spans="1:7" ht="25.5">
      <c r="A98" s="82">
        <v>738000005500</v>
      </c>
      <c r="B98" s="75" t="s">
        <v>389</v>
      </c>
      <c r="C98" s="48" t="s">
        <v>493</v>
      </c>
      <c r="D98" s="24" t="s">
        <v>44</v>
      </c>
      <c r="E98" s="55" t="s">
        <v>584</v>
      </c>
      <c r="F98" s="54">
        <v>5</v>
      </c>
      <c r="G98" s="6" t="s">
        <v>577</v>
      </c>
    </row>
    <row r="99" spans="1:6" ht="25.5">
      <c r="A99" s="81">
        <v>618429000800</v>
      </c>
      <c r="B99" s="78" t="s">
        <v>388</v>
      </c>
      <c r="C99" s="14" t="s">
        <v>493</v>
      </c>
      <c r="D99" s="25" t="s">
        <v>503</v>
      </c>
      <c r="E99" s="68" t="s">
        <v>520</v>
      </c>
      <c r="F99" s="53">
        <v>30</v>
      </c>
    </row>
    <row r="100" spans="1:6" ht="24">
      <c r="A100" s="81">
        <v>738000005900</v>
      </c>
      <c r="B100" s="78" t="s">
        <v>387</v>
      </c>
      <c r="C100" s="14" t="s">
        <v>493</v>
      </c>
      <c r="D100" s="27" t="s">
        <v>502</v>
      </c>
      <c r="E100" s="68" t="s">
        <v>520</v>
      </c>
      <c r="F100" s="53">
        <v>10</v>
      </c>
    </row>
    <row r="101" spans="1:6" ht="12.75">
      <c r="A101" s="81">
        <v>738000034600</v>
      </c>
      <c r="B101" s="78" t="s">
        <v>386</v>
      </c>
      <c r="C101" s="14" t="s">
        <v>493</v>
      </c>
      <c r="D101" s="25" t="s">
        <v>501</v>
      </c>
      <c r="E101" s="68" t="s">
        <v>520</v>
      </c>
      <c r="F101" s="53">
        <v>100</v>
      </c>
    </row>
    <row r="102" spans="1:8" ht="140.25">
      <c r="A102" s="82">
        <v>738000036800</v>
      </c>
      <c r="B102" s="75" t="s">
        <v>385</v>
      </c>
      <c r="C102" s="48"/>
      <c r="D102" s="24" t="s">
        <v>28</v>
      </c>
      <c r="E102" s="55" t="s">
        <v>584</v>
      </c>
      <c r="F102" s="54">
        <v>18</v>
      </c>
      <c r="G102" s="6" t="s">
        <v>577</v>
      </c>
      <c r="H102" s="3" t="s">
        <v>36</v>
      </c>
    </row>
    <row r="103" spans="1:7" ht="38.25">
      <c r="A103" s="86">
        <v>29120124200001</v>
      </c>
      <c r="B103" s="17" t="s">
        <v>384</v>
      </c>
      <c r="C103" s="12"/>
      <c r="D103" s="21" t="s">
        <v>29</v>
      </c>
      <c r="E103" s="13" t="s">
        <v>30</v>
      </c>
      <c r="F103" s="54">
        <v>1</v>
      </c>
      <c r="G103" s="6" t="s">
        <v>577</v>
      </c>
    </row>
    <row r="104" spans="1:7" ht="63.75">
      <c r="A104" s="82">
        <v>738000034700</v>
      </c>
      <c r="B104" s="90" t="s">
        <v>383</v>
      </c>
      <c r="C104" s="48"/>
      <c r="D104" s="33" t="s">
        <v>80</v>
      </c>
      <c r="E104" s="69" t="s">
        <v>584</v>
      </c>
      <c r="F104" s="54">
        <v>20</v>
      </c>
      <c r="G104" s="5" t="s">
        <v>577</v>
      </c>
    </row>
    <row r="105" spans="1:6" ht="12.75">
      <c r="A105" s="81">
        <v>738000034800</v>
      </c>
      <c r="B105" s="78" t="s">
        <v>382</v>
      </c>
      <c r="C105"/>
      <c r="D105" s="27" t="s">
        <v>500</v>
      </c>
      <c r="E105" s="68" t="s">
        <v>520</v>
      </c>
      <c r="F105" s="53">
        <v>50</v>
      </c>
    </row>
    <row r="106" spans="1:7" ht="12.75">
      <c r="A106" s="82">
        <v>29120120500001</v>
      </c>
      <c r="B106" s="90" t="s">
        <v>381</v>
      </c>
      <c r="C106" s="48"/>
      <c r="D106" s="24" t="s">
        <v>128</v>
      </c>
      <c r="E106" s="55" t="s">
        <v>586</v>
      </c>
      <c r="F106" s="54">
        <v>30</v>
      </c>
      <c r="G106" s="9" t="s">
        <v>577</v>
      </c>
    </row>
    <row r="107" spans="1:7" ht="38.25">
      <c r="A107" s="82">
        <v>738000093700</v>
      </c>
      <c r="B107" s="75" t="s">
        <v>380</v>
      </c>
      <c r="C107" s="48"/>
      <c r="D107" s="24" t="s">
        <v>126</v>
      </c>
      <c r="E107" s="55" t="s">
        <v>584</v>
      </c>
      <c r="F107" s="54">
        <v>2</v>
      </c>
      <c r="G107" s="5" t="s">
        <v>577</v>
      </c>
    </row>
    <row r="108" spans="1:7" ht="178.5">
      <c r="A108" s="82">
        <v>402001001000</v>
      </c>
      <c r="B108" s="75" t="s">
        <v>379</v>
      </c>
      <c r="C108" s="47"/>
      <c r="D108" s="24" t="s">
        <v>471</v>
      </c>
      <c r="E108" s="55" t="s">
        <v>584</v>
      </c>
      <c r="F108" s="54">
        <v>1</v>
      </c>
      <c r="G108" s="6" t="s">
        <v>577</v>
      </c>
    </row>
    <row r="109" spans="1:8" ht="25.5">
      <c r="A109" s="81">
        <v>735000026000</v>
      </c>
      <c r="B109" s="78" t="s">
        <v>378</v>
      </c>
      <c r="C109" s="14" t="s">
        <v>493</v>
      </c>
      <c r="D109" s="25" t="s">
        <v>39</v>
      </c>
      <c r="E109" s="68" t="s">
        <v>521</v>
      </c>
      <c r="F109" s="53">
        <v>92000</v>
      </c>
      <c r="H109" s="15"/>
    </row>
    <row r="110" spans="1:8" ht="25.5">
      <c r="A110" s="80">
        <v>29130010200001</v>
      </c>
      <c r="B110" s="94" t="s">
        <v>378</v>
      </c>
      <c r="C110" s="61"/>
      <c r="D110" s="35" t="s">
        <v>40</v>
      </c>
      <c r="E110" s="70" t="s">
        <v>519</v>
      </c>
      <c r="F110" s="53">
        <v>20</v>
      </c>
      <c r="H110" s="1"/>
    </row>
    <row r="111" spans="1:7" ht="76.5">
      <c r="A111" s="82">
        <v>29120130400001</v>
      </c>
      <c r="B111" s="17" t="s">
        <v>377</v>
      </c>
      <c r="C111" s="48"/>
      <c r="D111" s="21" t="s">
        <v>559</v>
      </c>
      <c r="E111" s="55" t="s">
        <v>612</v>
      </c>
      <c r="F111" s="54">
        <v>8400</v>
      </c>
      <c r="G111" s="5" t="s">
        <v>577</v>
      </c>
    </row>
    <row r="112" spans="1:8" ht="12.75">
      <c r="A112" s="81">
        <v>29120130500001</v>
      </c>
      <c r="B112" s="78" t="s">
        <v>376</v>
      </c>
      <c r="C112"/>
      <c r="D112" s="25" t="s">
        <v>639</v>
      </c>
      <c r="E112" s="68" t="s">
        <v>520</v>
      </c>
      <c r="F112" s="53">
        <v>55</v>
      </c>
      <c r="H112" s="1"/>
    </row>
    <row r="113" spans="1:6" ht="12.75">
      <c r="A113" s="80">
        <v>60024001390006</v>
      </c>
      <c r="B113" s="94" t="s">
        <v>375</v>
      </c>
      <c r="C113" s="2"/>
      <c r="D113" s="35" t="s">
        <v>496</v>
      </c>
      <c r="E113" s="70" t="s">
        <v>520</v>
      </c>
      <c r="F113" s="53">
        <v>4</v>
      </c>
    </row>
    <row r="114" spans="1:7" ht="38.25">
      <c r="A114" s="82">
        <v>738000006400</v>
      </c>
      <c r="B114" s="75" t="s">
        <v>374</v>
      </c>
      <c r="C114" s="48" t="s">
        <v>493</v>
      </c>
      <c r="D114" s="24" t="s">
        <v>181</v>
      </c>
      <c r="E114" s="55" t="s">
        <v>584</v>
      </c>
      <c r="F114" s="54">
        <v>3</v>
      </c>
      <c r="G114" s="6" t="s">
        <v>577</v>
      </c>
    </row>
    <row r="115" spans="1:7" ht="63.75">
      <c r="A115" s="82">
        <v>29120130700001</v>
      </c>
      <c r="B115" s="75" t="s">
        <v>373</v>
      </c>
      <c r="C115" s="49"/>
      <c r="D115" s="24" t="s">
        <v>137</v>
      </c>
      <c r="E115" s="55" t="s">
        <v>584</v>
      </c>
      <c r="F115" s="54">
        <v>20</v>
      </c>
      <c r="G115" s="6" t="s">
        <v>577</v>
      </c>
    </row>
    <row r="116" spans="1:7" ht="38.25">
      <c r="A116" s="83">
        <v>735100032300</v>
      </c>
      <c r="B116" s="76" t="s">
        <v>372</v>
      </c>
      <c r="C116" s="50" t="s">
        <v>572</v>
      </c>
      <c r="D116" s="21" t="s">
        <v>534</v>
      </c>
      <c r="E116" s="67" t="s">
        <v>586</v>
      </c>
      <c r="F116" s="54">
        <v>2</v>
      </c>
      <c r="G116" s="5" t="s">
        <v>577</v>
      </c>
    </row>
    <row r="117" spans="1:7" ht="38.25">
      <c r="A117" s="82">
        <v>738000094100</v>
      </c>
      <c r="B117" s="75" t="s">
        <v>371</v>
      </c>
      <c r="C117" s="48"/>
      <c r="D117" s="24" t="s">
        <v>637</v>
      </c>
      <c r="E117" s="55" t="s">
        <v>584</v>
      </c>
      <c r="F117" s="54">
        <v>252</v>
      </c>
      <c r="G117" s="5" t="s">
        <v>577</v>
      </c>
    </row>
    <row r="118" spans="1:7" ht="38.25">
      <c r="A118" s="83">
        <v>29120140800001</v>
      </c>
      <c r="B118" s="17" t="s">
        <v>370</v>
      </c>
      <c r="C118" s="59"/>
      <c r="D118" s="24" t="s">
        <v>636</v>
      </c>
      <c r="E118" s="67" t="s">
        <v>584</v>
      </c>
      <c r="F118" s="54">
        <v>1500</v>
      </c>
      <c r="G118" s="5" t="s">
        <v>577</v>
      </c>
    </row>
    <row r="119" spans="1:8" ht="38.25">
      <c r="A119" s="83">
        <v>738000094200</v>
      </c>
      <c r="B119" s="76" t="s">
        <v>369</v>
      </c>
      <c r="C119" s="60" t="s">
        <v>493</v>
      </c>
      <c r="D119" s="24" t="s">
        <v>634</v>
      </c>
      <c r="E119" s="67" t="s">
        <v>584</v>
      </c>
      <c r="F119" s="54">
        <v>830</v>
      </c>
      <c r="G119" s="5" t="s">
        <v>577</v>
      </c>
      <c r="H119" s="3" t="s">
        <v>635</v>
      </c>
    </row>
    <row r="120" spans="1:7" ht="63.75">
      <c r="A120" s="82">
        <v>29120140100001</v>
      </c>
      <c r="B120" s="75" t="s">
        <v>368</v>
      </c>
      <c r="C120" s="48"/>
      <c r="D120" s="24" t="s">
        <v>47</v>
      </c>
      <c r="E120" s="55" t="s">
        <v>586</v>
      </c>
      <c r="F120" s="54">
        <v>3</v>
      </c>
      <c r="G120" s="6" t="s">
        <v>577</v>
      </c>
    </row>
    <row r="121" spans="1:8" ht="25.5">
      <c r="A121" s="82">
        <v>29120140200001</v>
      </c>
      <c r="B121" s="17" t="s">
        <v>367</v>
      </c>
      <c r="C121" s="48"/>
      <c r="D121" s="21" t="s">
        <v>45</v>
      </c>
      <c r="E121" s="69" t="s">
        <v>30</v>
      </c>
      <c r="F121" s="54">
        <v>12</v>
      </c>
      <c r="G121" s="6" t="s">
        <v>577</v>
      </c>
      <c r="H121" s="3" t="s">
        <v>46</v>
      </c>
    </row>
    <row r="122" spans="1:8" ht="76.5">
      <c r="A122" s="82">
        <v>738000023100</v>
      </c>
      <c r="B122" s="75" t="s">
        <v>366</v>
      </c>
      <c r="C122" s="48"/>
      <c r="D122" s="21" t="s">
        <v>179</v>
      </c>
      <c r="E122" s="55" t="s">
        <v>584</v>
      </c>
      <c r="F122" s="54">
        <v>60</v>
      </c>
      <c r="G122" s="6" t="s">
        <v>577</v>
      </c>
      <c r="H122" s="3" t="s">
        <v>180</v>
      </c>
    </row>
    <row r="123" spans="1:7" ht="25.5">
      <c r="A123" s="83">
        <v>675000003100</v>
      </c>
      <c r="B123" s="76" t="s">
        <v>365</v>
      </c>
      <c r="C123" s="60"/>
      <c r="D123" s="21" t="s">
        <v>531</v>
      </c>
      <c r="E123" s="67" t="s">
        <v>626</v>
      </c>
      <c r="F123" s="54">
        <v>32</v>
      </c>
      <c r="G123" s="5" t="s">
        <v>577</v>
      </c>
    </row>
    <row r="124" spans="1:7" ht="25.5">
      <c r="A124" s="82">
        <v>738000063600</v>
      </c>
      <c r="B124" s="75" t="s">
        <v>365</v>
      </c>
      <c r="C124" s="48" t="s">
        <v>493</v>
      </c>
      <c r="D124" s="24" t="s">
        <v>73</v>
      </c>
      <c r="E124" s="55" t="s">
        <v>584</v>
      </c>
      <c r="F124" s="54">
        <v>20</v>
      </c>
      <c r="G124" s="6" t="s">
        <v>577</v>
      </c>
    </row>
    <row r="125" spans="1:7" ht="12.75">
      <c r="A125" s="82">
        <v>675000007000</v>
      </c>
      <c r="B125" s="75" t="s">
        <v>364</v>
      </c>
      <c r="C125" s="48" t="s">
        <v>493</v>
      </c>
      <c r="D125" s="24" t="s">
        <v>72</v>
      </c>
      <c r="E125" s="55" t="s">
        <v>584</v>
      </c>
      <c r="F125" s="54">
        <v>20</v>
      </c>
      <c r="G125" s="6" t="s">
        <v>577</v>
      </c>
    </row>
    <row r="126" spans="1:6" ht="12.75">
      <c r="A126" s="81">
        <v>666777261200</v>
      </c>
      <c r="B126" s="78" t="s">
        <v>359</v>
      </c>
      <c r="C126"/>
      <c r="D126" s="25" t="s">
        <v>497</v>
      </c>
      <c r="E126" s="68" t="s">
        <v>520</v>
      </c>
      <c r="F126" s="53">
        <v>5</v>
      </c>
    </row>
    <row r="127" spans="1:6" ht="12.75">
      <c r="A127" s="80">
        <v>60024008430006</v>
      </c>
      <c r="B127" s="94" t="s">
        <v>363</v>
      </c>
      <c r="C127" s="2"/>
      <c r="D127" s="35" t="s">
        <v>499</v>
      </c>
      <c r="E127" s="70" t="s">
        <v>520</v>
      </c>
      <c r="F127" s="53">
        <v>120</v>
      </c>
    </row>
    <row r="128" spans="1:6" ht="12.75">
      <c r="A128" s="81">
        <v>738000008500</v>
      </c>
      <c r="B128" s="78" t="s">
        <v>362</v>
      </c>
      <c r="C128"/>
      <c r="D128" s="35" t="s">
        <v>498</v>
      </c>
      <c r="E128" s="68" t="s">
        <v>520</v>
      </c>
      <c r="F128" s="53">
        <v>72</v>
      </c>
    </row>
    <row r="129" spans="1:6" ht="12.75">
      <c r="A129" s="81">
        <v>738000090800</v>
      </c>
      <c r="B129" s="78" t="s">
        <v>361</v>
      </c>
      <c r="D129" s="25" t="s">
        <v>480</v>
      </c>
      <c r="E129" s="68" t="s">
        <v>520</v>
      </c>
      <c r="F129" s="53">
        <v>1</v>
      </c>
    </row>
    <row r="130" spans="1:6" ht="12.75">
      <c r="A130" s="81">
        <v>738000090900</v>
      </c>
      <c r="B130" s="78" t="s">
        <v>361</v>
      </c>
      <c r="D130" s="25" t="s">
        <v>479</v>
      </c>
      <c r="E130" s="68" t="s">
        <v>520</v>
      </c>
      <c r="F130" s="53">
        <v>1</v>
      </c>
    </row>
    <row r="131" spans="1:7" ht="38.25">
      <c r="A131" s="82">
        <v>738000092100</v>
      </c>
      <c r="B131" s="75" t="s">
        <v>360</v>
      </c>
      <c r="C131" s="48"/>
      <c r="D131" s="24" t="s">
        <v>470</v>
      </c>
      <c r="E131" s="55" t="s">
        <v>622</v>
      </c>
      <c r="F131" s="54">
        <v>2</v>
      </c>
      <c r="G131" s="6" t="s">
        <v>577</v>
      </c>
    </row>
    <row r="132" spans="1:6" ht="38.25">
      <c r="A132" s="81">
        <v>29120150100001</v>
      </c>
      <c r="B132" s="78" t="s">
        <v>359</v>
      </c>
      <c r="C132" s="18"/>
      <c r="D132" s="25" t="s">
        <v>478</v>
      </c>
      <c r="E132" s="68" t="s">
        <v>520</v>
      </c>
      <c r="F132" s="53">
        <v>50</v>
      </c>
    </row>
    <row r="133" spans="1:7" ht="25.5">
      <c r="A133" s="84">
        <v>615311001300</v>
      </c>
      <c r="B133" s="17" t="s">
        <v>358</v>
      </c>
      <c r="C133" s="12" t="s">
        <v>493</v>
      </c>
      <c r="D133" s="21" t="s">
        <v>530</v>
      </c>
      <c r="E133" s="71" t="s">
        <v>584</v>
      </c>
      <c r="F133" s="54">
        <v>2</v>
      </c>
      <c r="G133" s="5" t="s">
        <v>577</v>
      </c>
    </row>
    <row r="134" spans="1:7" ht="76.5">
      <c r="A134" s="82">
        <v>615311001100</v>
      </c>
      <c r="B134" s="75" t="s">
        <v>357</v>
      </c>
      <c r="C134" s="48"/>
      <c r="D134" s="24" t="s">
        <v>638</v>
      </c>
      <c r="E134" s="55" t="s">
        <v>584</v>
      </c>
      <c r="F134" s="54">
        <v>29</v>
      </c>
      <c r="G134" s="6" t="s">
        <v>577</v>
      </c>
    </row>
    <row r="135" spans="1:7" ht="25.5">
      <c r="A135" s="82">
        <v>738000008200</v>
      </c>
      <c r="B135" s="75" t="s">
        <v>356</v>
      </c>
      <c r="C135" s="48" t="s">
        <v>493</v>
      </c>
      <c r="D135" s="24" t="s">
        <v>5</v>
      </c>
      <c r="E135" s="55" t="s">
        <v>584</v>
      </c>
      <c r="F135" s="54">
        <v>1</v>
      </c>
      <c r="G135" s="6" t="s">
        <v>577</v>
      </c>
    </row>
    <row r="136" spans="1:7" ht="12.75">
      <c r="A136" s="81">
        <v>738000009000</v>
      </c>
      <c r="B136" s="76" t="s">
        <v>355</v>
      </c>
      <c r="C136" s="59" t="s">
        <v>493</v>
      </c>
      <c r="D136" s="24" t="s">
        <v>4</v>
      </c>
      <c r="E136" s="66" t="s">
        <v>584</v>
      </c>
      <c r="F136" s="54">
        <v>2</v>
      </c>
      <c r="G136" s="6" t="s">
        <v>577</v>
      </c>
    </row>
    <row r="137" spans="1:7" ht="12.75">
      <c r="A137" s="82">
        <v>559223020100</v>
      </c>
      <c r="B137" s="75" t="s">
        <v>353</v>
      </c>
      <c r="C137" s="48" t="s">
        <v>493</v>
      </c>
      <c r="D137" s="24" t="s">
        <v>3</v>
      </c>
      <c r="E137" s="55" t="s">
        <v>584</v>
      </c>
      <c r="F137" s="54">
        <v>2</v>
      </c>
      <c r="G137" s="6" t="s">
        <v>577</v>
      </c>
    </row>
    <row r="138" spans="1:7" ht="25.5">
      <c r="A138" s="82">
        <v>738000009700</v>
      </c>
      <c r="B138" s="90" t="s">
        <v>354</v>
      </c>
      <c r="C138" s="48" t="s">
        <v>493</v>
      </c>
      <c r="D138" s="24" t="s">
        <v>2</v>
      </c>
      <c r="E138" s="55" t="s">
        <v>584</v>
      </c>
      <c r="F138" s="54">
        <v>90</v>
      </c>
      <c r="G138" s="9" t="s">
        <v>577</v>
      </c>
    </row>
    <row r="139" spans="1:6" ht="36">
      <c r="A139" s="81">
        <v>738000009500</v>
      </c>
      <c r="B139" s="78" t="s">
        <v>354</v>
      </c>
      <c r="C139" s="14" t="s">
        <v>493</v>
      </c>
      <c r="D139" s="27" t="s">
        <v>477</v>
      </c>
      <c r="E139" s="68" t="s">
        <v>520</v>
      </c>
      <c r="F139" s="53">
        <v>3</v>
      </c>
    </row>
    <row r="140" spans="1:7" ht="12.75">
      <c r="A140" s="82">
        <v>29120161900001</v>
      </c>
      <c r="B140" s="75" t="s">
        <v>352</v>
      </c>
      <c r="C140" s="48"/>
      <c r="D140" s="36" t="s">
        <v>474</v>
      </c>
      <c r="E140" s="55" t="s">
        <v>584</v>
      </c>
      <c r="F140" s="54">
        <v>1000</v>
      </c>
      <c r="G140" s="5" t="s">
        <v>577</v>
      </c>
    </row>
    <row r="141" spans="1:7" ht="12.75">
      <c r="A141" s="82">
        <v>29120162100001</v>
      </c>
      <c r="B141" s="75" t="s">
        <v>351</v>
      </c>
      <c r="C141" s="47"/>
      <c r="D141" s="36" t="s">
        <v>475</v>
      </c>
      <c r="E141" s="55" t="s">
        <v>35</v>
      </c>
      <c r="F141" s="54">
        <v>200</v>
      </c>
      <c r="G141" s="6" t="s">
        <v>577</v>
      </c>
    </row>
    <row r="142" spans="1:7" ht="12.75">
      <c r="A142" s="82">
        <v>29120160400001</v>
      </c>
      <c r="B142" s="17" t="s">
        <v>350</v>
      </c>
      <c r="C142" s="48"/>
      <c r="D142" s="36" t="s">
        <v>476</v>
      </c>
      <c r="E142" s="55" t="s">
        <v>586</v>
      </c>
      <c r="F142" s="54">
        <v>450</v>
      </c>
      <c r="G142" s="6" t="s">
        <v>577</v>
      </c>
    </row>
    <row r="143" spans="1:6" ht="12.75">
      <c r="A143" s="81">
        <v>738000042200</v>
      </c>
      <c r="B143" s="76" t="s">
        <v>348</v>
      </c>
      <c r="C143" s="14" t="s">
        <v>493</v>
      </c>
      <c r="D143" s="27" t="s">
        <v>41</v>
      </c>
      <c r="E143" s="68" t="s">
        <v>520</v>
      </c>
      <c r="F143" s="53">
        <v>215</v>
      </c>
    </row>
    <row r="144" spans="1:6" ht="12.75">
      <c r="A144" s="81">
        <v>738000042300</v>
      </c>
      <c r="B144" s="76" t="s">
        <v>348</v>
      </c>
      <c r="C144" s="14" t="s">
        <v>493</v>
      </c>
      <c r="D144" s="27" t="s">
        <v>42</v>
      </c>
      <c r="E144" s="68" t="s">
        <v>520</v>
      </c>
      <c r="F144" s="53">
        <v>200</v>
      </c>
    </row>
    <row r="145" spans="1:7" ht="51">
      <c r="A145" s="82">
        <v>738000093600</v>
      </c>
      <c r="B145" s="75" t="s">
        <v>349</v>
      </c>
      <c r="C145" s="48"/>
      <c r="D145" s="24" t="s">
        <v>77</v>
      </c>
      <c r="E145" s="55" t="s">
        <v>586</v>
      </c>
      <c r="F145" s="54">
        <v>2</v>
      </c>
      <c r="G145" s="6" t="s">
        <v>577</v>
      </c>
    </row>
    <row r="146" spans="1:7" ht="38.25">
      <c r="A146" s="82">
        <v>735000010800</v>
      </c>
      <c r="B146" s="75" t="s">
        <v>347</v>
      </c>
      <c r="C146" s="48"/>
      <c r="D146" s="24" t="s">
        <v>18</v>
      </c>
      <c r="E146" s="55" t="s">
        <v>19</v>
      </c>
      <c r="F146" s="54">
        <v>1</v>
      </c>
      <c r="G146" s="6" t="s">
        <v>577</v>
      </c>
    </row>
    <row r="147" spans="1:6" ht="12.75">
      <c r="A147" s="81">
        <v>735000010200</v>
      </c>
      <c r="B147" s="78" t="s">
        <v>346</v>
      </c>
      <c r="C147" s="14" t="s">
        <v>493</v>
      </c>
      <c r="D147" s="25" t="s">
        <v>70</v>
      </c>
      <c r="E147" s="68" t="s">
        <v>520</v>
      </c>
      <c r="F147" s="53">
        <v>200</v>
      </c>
    </row>
    <row r="148" spans="1:6" s="14" customFormat="1" ht="12.75">
      <c r="A148" s="81">
        <v>29120160500001</v>
      </c>
      <c r="B148" s="17" t="s">
        <v>345</v>
      </c>
      <c r="D148" s="21" t="s">
        <v>472</v>
      </c>
      <c r="E148" s="68" t="s">
        <v>520</v>
      </c>
      <c r="F148" s="53">
        <v>400</v>
      </c>
    </row>
    <row r="149" spans="1:6" ht="12.75">
      <c r="A149" s="81">
        <v>29120160700001</v>
      </c>
      <c r="B149" s="78" t="s">
        <v>344</v>
      </c>
      <c r="D149" s="21" t="s">
        <v>629</v>
      </c>
      <c r="E149" s="68" t="s">
        <v>520</v>
      </c>
      <c r="F149" s="53">
        <v>1600</v>
      </c>
    </row>
    <row r="150" spans="1:8" ht="127.5">
      <c r="A150" s="82">
        <v>735000009600</v>
      </c>
      <c r="B150" s="75" t="s">
        <v>343</v>
      </c>
      <c r="C150" s="48" t="s">
        <v>493</v>
      </c>
      <c r="D150" s="21" t="s">
        <v>193</v>
      </c>
      <c r="E150" s="55" t="s">
        <v>584</v>
      </c>
      <c r="F150" s="54">
        <v>90</v>
      </c>
      <c r="G150" s="6" t="s">
        <v>577</v>
      </c>
      <c r="H150" s="3" t="s">
        <v>194</v>
      </c>
    </row>
    <row r="151" spans="1:6" ht="12.75">
      <c r="A151" s="80">
        <v>60024008140006</v>
      </c>
      <c r="B151" s="94" t="s">
        <v>342</v>
      </c>
      <c r="C151" s="20" t="s">
        <v>493</v>
      </c>
      <c r="D151" s="27" t="s">
        <v>473</v>
      </c>
      <c r="E151" s="70" t="s">
        <v>520</v>
      </c>
      <c r="F151" s="53">
        <v>20</v>
      </c>
    </row>
    <row r="152" spans="1:7" ht="12.75">
      <c r="A152" s="81">
        <v>29120161000001</v>
      </c>
      <c r="B152" s="76" t="s">
        <v>341</v>
      </c>
      <c r="C152" s="59"/>
      <c r="D152" s="21" t="s">
        <v>602</v>
      </c>
      <c r="E152" s="66" t="s">
        <v>584</v>
      </c>
      <c r="F152" s="54">
        <v>2000</v>
      </c>
      <c r="G152" s="5" t="s">
        <v>577</v>
      </c>
    </row>
    <row r="153" spans="1:7" ht="25.5">
      <c r="A153" s="82">
        <v>29120161100001</v>
      </c>
      <c r="B153" s="17" t="s">
        <v>340</v>
      </c>
      <c r="C153" s="48"/>
      <c r="D153" s="21" t="s">
        <v>560</v>
      </c>
      <c r="E153" s="55" t="s">
        <v>584</v>
      </c>
      <c r="F153" s="54">
        <v>1000</v>
      </c>
      <c r="G153" s="5" t="s">
        <v>577</v>
      </c>
    </row>
    <row r="154" spans="1:6" ht="12.75">
      <c r="A154" s="81">
        <v>735000003200</v>
      </c>
      <c r="B154" s="78" t="s">
        <v>339</v>
      </c>
      <c r="C154" s="14" t="s">
        <v>494</v>
      </c>
      <c r="D154" s="25" t="s">
        <v>481</v>
      </c>
      <c r="E154" s="68" t="s">
        <v>520</v>
      </c>
      <c r="F154" s="53">
        <v>2300</v>
      </c>
    </row>
    <row r="155" spans="1:7" ht="12.75">
      <c r="A155" s="81">
        <v>738000086800</v>
      </c>
      <c r="B155" s="76" t="s">
        <v>338</v>
      </c>
      <c r="C155" s="59"/>
      <c r="D155" s="24" t="s">
        <v>20</v>
      </c>
      <c r="E155" s="66" t="s">
        <v>584</v>
      </c>
      <c r="F155" s="54">
        <v>10</v>
      </c>
      <c r="G155" s="4" t="s">
        <v>577</v>
      </c>
    </row>
    <row r="156" spans="1:7" ht="51">
      <c r="A156" s="87">
        <v>29120172800001</v>
      </c>
      <c r="B156" s="17" t="s">
        <v>337</v>
      </c>
      <c r="C156" s="62"/>
      <c r="D156" s="21" t="s">
        <v>575</v>
      </c>
      <c r="E156" s="67" t="s">
        <v>587</v>
      </c>
      <c r="F156" s="54">
        <v>24</v>
      </c>
      <c r="G156" s="5" t="s">
        <v>577</v>
      </c>
    </row>
    <row r="157" spans="1:7" ht="51">
      <c r="A157" s="82">
        <v>735000018900</v>
      </c>
      <c r="B157" s="75" t="s">
        <v>332</v>
      </c>
      <c r="C157" s="48"/>
      <c r="D157" s="24" t="s">
        <v>53</v>
      </c>
      <c r="E157" s="55" t="s">
        <v>587</v>
      </c>
      <c r="F157" s="54">
        <v>2</v>
      </c>
      <c r="G157" s="5" t="s">
        <v>577</v>
      </c>
    </row>
    <row r="158" spans="1:7" ht="89.25">
      <c r="A158" s="87">
        <v>29120172900001</v>
      </c>
      <c r="B158" s="17" t="s">
        <v>332</v>
      </c>
      <c r="C158" s="62"/>
      <c r="D158" s="21" t="s">
        <v>574</v>
      </c>
      <c r="E158" s="67" t="s">
        <v>587</v>
      </c>
      <c r="F158" s="54">
        <v>3780</v>
      </c>
      <c r="G158" s="5" t="s">
        <v>577</v>
      </c>
    </row>
    <row r="159" spans="1:6" ht="25.5">
      <c r="A159" s="81">
        <v>735000018400</v>
      </c>
      <c r="B159" s="78" t="s">
        <v>334</v>
      </c>
      <c r="C159" s="14" t="s">
        <v>493</v>
      </c>
      <c r="D159" s="25" t="s">
        <v>631</v>
      </c>
      <c r="E159" s="68" t="s">
        <v>520</v>
      </c>
      <c r="F159" s="53">
        <v>95</v>
      </c>
    </row>
    <row r="160" spans="1:6" ht="25.5">
      <c r="A160" s="81">
        <v>625000016100</v>
      </c>
      <c r="B160" s="78" t="s">
        <v>336</v>
      </c>
      <c r="C160" s="14" t="s">
        <v>493</v>
      </c>
      <c r="D160" s="25" t="s">
        <v>554</v>
      </c>
      <c r="E160" s="68" t="s">
        <v>519</v>
      </c>
      <c r="F160" s="53">
        <v>1200</v>
      </c>
    </row>
    <row r="161" spans="1:6" ht="12.75">
      <c r="A161" s="81">
        <v>735000013100</v>
      </c>
      <c r="B161" s="78" t="s">
        <v>335</v>
      </c>
      <c r="C161"/>
      <c r="D161" s="25" t="s">
        <v>482</v>
      </c>
      <c r="E161" s="68" t="s">
        <v>520</v>
      </c>
      <c r="F161" s="53">
        <v>126</v>
      </c>
    </row>
    <row r="162" spans="1:6" ht="25.5">
      <c r="A162" s="81">
        <v>735000018100</v>
      </c>
      <c r="B162" s="78" t="s">
        <v>334</v>
      </c>
      <c r="C162" s="14" t="s">
        <v>493</v>
      </c>
      <c r="D162" s="25" t="s">
        <v>633</v>
      </c>
      <c r="E162" s="68" t="s">
        <v>520</v>
      </c>
      <c r="F162" s="53">
        <v>34</v>
      </c>
    </row>
    <row r="163" spans="1:6" ht="25.5">
      <c r="A163" s="81">
        <v>738000009100</v>
      </c>
      <c r="B163" s="78" t="s">
        <v>333</v>
      </c>
      <c r="C163" s="16"/>
      <c r="D163" s="25" t="s">
        <v>632</v>
      </c>
      <c r="E163" s="68" t="s">
        <v>518</v>
      </c>
      <c r="F163" s="53">
        <v>1</v>
      </c>
    </row>
    <row r="164" spans="1:7" ht="51">
      <c r="A164" s="82">
        <v>29120174500001</v>
      </c>
      <c r="B164" s="17" t="s">
        <v>332</v>
      </c>
      <c r="C164" s="48"/>
      <c r="D164" s="24" t="s">
        <v>54</v>
      </c>
      <c r="E164" s="55" t="s">
        <v>587</v>
      </c>
      <c r="F164" s="54">
        <v>4</v>
      </c>
      <c r="G164" s="5" t="s">
        <v>577</v>
      </c>
    </row>
    <row r="165" spans="1:7" ht="51">
      <c r="A165" s="82">
        <v>735000041100</v>
      </c>
      <c r="B165" s="75" t="s">
        <v>331</v>
      </c>
      <c r="C165" s="48"/>
      <c r="D165" s="21" t="s">
        <v>76</v>
      </c>
      <c r="E165" s="55" t="s">
        <v>622</v>
      </c>
      <c r="F165" s="54">
        <v>1</v>
      </c>
      <c r="G165" s="6" t="s">
        <v>577</v>
      </c>
    </row>
    <row r="166" spans="1:7" ht="25.5">
      <c r="A166" s="82">
        <v>405999040700</v>
      </c>
      <c r="B166" s="75" t="s">
        <v>330</v>
      </c>
      <c r="C166" s="48"/>
      <c r="D166" s="24" t="s">
        <v>467</v>
      </c>
      <c r="E166" s="55" t="s">
        <v>468</v>
      </c>
      <c r="F166" s="54">
        <v>20</v>
      </c>
      <c r="G166" s="6" t="s">
        <v>577</v>
      </c>
    </row>
    <row r="167" spans="1:7" ht="25.5">
      <c r="A167" s="82">
        <v>405999023200</v>
      </c>
      <c r="B167" s="75" t="s">
        <v>330</v>
      </c>
      <c r="C167" s="48"/>
      <c r="D167" s="24" t="s">
        <v>465</v>
      </c>
      <c r="E167" s="55" t="s">
        <v>466</v>
      </c>
      <c r="F167" s="54">
        <v>10</v>
      </c>
      <c r="G167" s="6" t="s">
        <v>577</v>
      </c>
    </row>
    <row r="168" spans="1:7" ht="25.5">
      <c r="A168" s="79">
        <v>29120211000001</v>
      </c>
      <c r="B168" s="17" t="s">
        <v>329</v>
      </c>
      <c r="C168" s="57"/>
      <c r="D168" s="21" t="s">
        <v>569</v>
      </c>
      <c r="E168" s="13" t="s">
        <v>584</v>
      </c>
      <c r="F168" s="54">
        <v>2580</v>
      </c>
      <c r="G168" s="6" t="s">
        <v>577</v>
      </c>
    </row>
    <row r="169" spans="1:7" ht="76.5">
      <c r="A169" s="79">
        <v>29120175200001</v>
      </c>
      <c r="B169" s="17" t="s">
        <v>328</v>
      </c>
      <c r="C169" s="57"/>
      <c r="D169" s="24" t="s">
        <v>26</v>
      </c>
      <c r="E169" s="13" t="s">
        <v>25</v>
      </c>
      <c r="F169" s="54">
        <v>5</v>
      </c>
      <c r="G169" s="6" t="s">
        <v>577</v>
      </c>
    </row>
    <row r="170" spans="1:6" ht="12.75">
      <c r="A170" s="80">
        <v>29120177200001</v>
      </c>
      <c r="B170" s="94" t="s">
        <v>327</v>
      </c>
      <c r="C170" s="20"/>
      <c r="D170" s="35" t="s">
        <v>557</v>
      </c>
      <c r="E170" s="70" t="s">
        <v>518</v>
      </c>
      <c r="F170" s="53">
        <v>20</v>
      </c>
    </row>
    <row r="171" spans="1:6" ht="12.75">
      <c r="A171" s="81">
        <v>735000020700</v>
      </c>
      <c r="B171" s="78" t="s">
        <v>326</v>
      </c>
      <c r="D171" s="25" t="s">
        <v>556</v>
      </c>
      <c r="E171" s="68" t="s">
        <v>520</v>
      </c>
      <c r="F171" s="53">
        <v>1</v>
      </c>
    </row>
    <row r="172" spans="1:6" ht="12.75">
      <c r="A172" s="81">
        <v>735000020800</v>
      </c>
      <c r="B172" s="78" t="s">
        <v>325</v>
      </c>
      <c r="D172" s="25" t="s">
        <v>555</v>
      </c>
      <c r="E172" s="68" t="s">
        <v>520</v>
      </c>
      <c r="F172" s="53">
        <v>5</v>
      </c>
    </row>
    <row r="173" spans="1:6" ht="25.5">
      <c r="A173" s="81">
        <v>735000021800</v>
      </c>
      <c r="B173" s="78" t="s">
        <v>324</v>
      </c>
      <c r="D173" s="25" t="s">
        <v>125</v>
      </c>
      <c r="E173" s="68" t="s">
        <v>518</v>
      </c>
      <c r="F173" s="53">
        <v>2</v>
      </c>
    </row>
    <row r="174" spans="1:7" ht="167.25">
      <c r="A174" s="83">
        <v>735000021500</v>
      </c>
      <c r="B174" s="17" t="s">
        <v>324</v>
      </c>
      <c r="C174" s="17" t="s">
        <v>493</v>
      </c>
      <c r="D174" s="24" t="s">
        <v>589</v>
      </c>
      <c r="E174" s="13" t="s">
        <v>588</v>
      </c>
      <c r="F174" s="54">
        <v>12</v>
      </c>
      <c r="G174" s="5" t="s">
        <v>577</v>
      </c>
    </row>
    <row r="175" spans="1:6" ht="12.75">
      <c r="A175" s="81">
        <v>738000069500</v>
      </c>
      <c r="B175" s="78" t="s">
        <v>323</v>
      </c>
      <c r="C175" s="14" t="s">
        <v>493</v>
      </c>
      <c r="D175" s="25" t="s">
        <v>483</v>
      </c>
      <c r="E175" s="68" t="s">
        <v>520</v>
      </c>
      <c r="F175" s="53">
        <v>4</v>
      </c>
    </row>
    <row r="176" spans="1:7" ht="38.25">
      <c r="A176" s="84">
        <v>29120040800001</v>
      </c>
      <c r="B176" s="17" t="s">
        <v>322</v>
      </c>
      <c r="C176" s="17"/>
      <c r="D176" s="21" t="s">
        <v>549</v>
      </c>
      <c r="E176" s="71" t="s">
        <v>584</v>
      </c>
      <c r="F176" s="54">
        <v>5</v>
      </c>
      <c r="G176" s="5" t="s">
        <v>577</v>
      </c>
    </row>
    <row r="177" spans="1:7" ht="51">
      <c r="A177" s="82">
        <v>738417001200</v>
      </c>
      <c r="B177" s="90" t="s">
        <v>321</v>
      </c>
      <c r="C177" s="49"/>
      <c r="D177" s="33" t="s">
        <v>170</v>
      </c>
      <c r="E177" s="69" t="s">
        <v>584</v>
      </c>
      <c r="F177" s="54">
        <v>5</v>
      </c>
      <c r="G177" s="6" t="s">
        <v>577</v>
      </c>
    </row>
    <row r="178" spans="1:6" s="14" customFormat="1" ht="84">
      <c r="A178" s="81">
        <v>29120173200001</v>
      </c>
      <c r="B178" s="17" t="s">
        <v>319</v>
      </c>
      <c r="C178" s="13"/>
      <c r="D178" s="22" t="s">
        <v>576</v>
      </c>
      <c r="E178" s="68" t="s">
        <v>520</v>
      </c>
      <c r="F178" s="53">
        <v>22</v>
      </c>
    </row>
    <row r="179" spans="1:7" ht="51">
      <c r="A179" s="82">
        <v>738000035800</v>
      </c>
      <c r="B179" s="75" t="s">
        <v>320</v>
      </c>
      <c r="C179" s="48"/>
      <c r="D179" s="24" t="s">
        <v>457</v>
      </c>
      <c r="E179" s="55" t="s">
        <v>584</v>
      </c>
      <c r="F179" s="54">
        <v>35</v>
      </c>
      <c r="G179" s="6" t="s">
        <v>577</v>
      </c>
    </row>
    <row r="180" spans="1:7" ht="102">
      <c r="A180" s="82">
        <v>738000029900</v>
      </c>
      <c r="B180" s="75" t="s">
        <v>318</v>
      </c>
      <c r="C180" s="48" t="s">
        <v>493</v>
      </c>
      <c r="D180" s="24" t="s">
        <v>204</v>
      </c>
      <c r="E180" s="55" t="s">
        <v>584</v>
      </c>
      <c r="F180" s="54">
        <v>40</v>
      </c>
      <c r="G180" s="5" t="s">
        <v>577</v>
      </c>
    </row>
    <row r="181" spans="1:7" ht="25.5">
      <c r="A181" s="87">
        <v>29120177600001</v>
      </c>
      <c r="B181" s="77" t="s">
        <v>317</v>
      </c>
      <c r="C181" s="62"/>
      <c r="D181" s="28" t="s">
        <v>198</v>
      </c>
      <c r="E181" s="71" t="s">
        <v>584</v>
      </c>
      <c r="F181" s="54">
        <v>292</v>
      </c>
      <c r="G181" s="5" t="s">
        <v>577</v>
      </c>
    </row>
    <row r="182" spans="1:7" ht="25.5">
      <c r="A182" s="87">
        <v>29120177500001</v>
      </c>
      <c r="B182" s="77" t="s">
        <v>316</v>
      </c>
      <c r="C182" s="62"/>
      <c r="D182" s="28" t="s">
        <v>199</v>
      </c>
      <c r="E182" s="71" t="s">
        <v>584</v>
      </c>
      <c r="F182" s="54">
        <v>172</v>
      </c>
      <c r="G182" s="5" t="s">
        <v>577</v>
      </c>
    </row>
    <row r="183" spans="1:7" ht="25.5">
      <c r="A183" s="87">
        <v>29120177700001</v>
      </c>
      <c r="B183" s="77" t="s">
        <v>315</v>
      </c>
      <c r="C183" s="62"/>
      <c r="D183" s="28" t="s">
        <v>200</v>
      </c>
      <c r="E183" s="71" t="s">
        <v>584</v>
      </c>
      <c r="F183" s="54">
        <v>756</v>
      </c>
      <c r="G183" s="5" t="s">
        <v>577</v>
      </c>
    </row>
    <row r="184" spans="1:7" ht="25.5">
      <c r="A184" s="82">
        <v>738000083700</v>
      </c>
      <c r="B184" s="75" t="s">
        <v>314</v>
      </c>
      <c r="C184" s="48"/>
      <c r="D184" s="24" t="s">
        <v>201</v>
      </c>
      <c r="E184" s="55" t="s">
        <v>584</v>
      </c>
      <c r="F184" s="54">
        <v>2</v>
      </c>
      <c r="G184" s="6" t="s">
        <v>577</v>
      </c>
    </row>
    <row r="185" spans="1:7" ht="25.5">
      <c r="A185" s="79">
        <v>29120175100001</v>
      </c>
      <c r="B185" s="89" t="s">
        <v>313</v>
      </c>
      <c r="C185" s="57"/>
      <c r="D185" s="21" t="s">
        <v>202</v>
      </c>
      <c r="E185" s="72" t="s">
        <v>584</v>
      </c>
      <c r="F185" s="54">
        <v>1100</v>
      </c>
      <c r="G185" s="9" t="s">
        <v>577</v>
      </c>
    </row>
    <row r="186" spans="1:7" ht="12.75">
      <c r="A186" s="82">
        <v>29120170600001</v>
      </c>
      <c r="B186" s="90" t="s">
        <v>313</v>
      </c>
      <c r="C186" s="48"/>
      <c r="D186" s="21" t="s">
        <v>203</v>
      </c>
      <c r="E186" s="69" t="s">
        <v>584</v>
      </c>
      <c r="F186" s="54">
        <v>40</v>
      </c>
      <c r="G186" s="9" t="s">
        <v>577</v>
      </c>
    </row>
    <row r="187" spans="1:6" ht="12.75">
      <c r="A187" s="81">
        <v>738000012300</v>
      </c>
      <c r="B187" s="78" t="s">
        <v>312</v>
      </c>
      <c r="C187" s="14" t="s">
        <v>493</v>
      </c>
      <c r="D187" s="25" t="s">
        <v>484</v>
      </c>
      <c r="E187" s="68" t="s">
        <v>520</v>
      </c>
      <c r="F187" s="53">
        <v>9</v>
      </c>
    </row>
    <row r="188" spans="1:6" ht="12.75">
      <c r="A188" s="81">
        <v>738000046500</v>
      </c>
      <c r="B188" s="78" t="s">
        <v>311</v>
      </c>
      <c r="C188" s="14" t="s">
        <v>493</v>
      </c>
      <c r="D188" s="25" t="s">
        <v>630</v>
      </c>
      <c r="E188" s="68" t="s">
        <v>520</v>
      </c>
      <c r="F188" s="53">
        <v>6</v>
      </c>
    </row>
    <row r="189" spans="1:6" ht="24">
      <c r="A189" s="81">
        <v>738000012900</v>
      </c>
      <c r="B189" s="78" t="s">
        <v>310</v>
      </c>
      <c r="C189" s="14" t="s">
        <v>493</v>
      </c>
      <c r="D189" s="37" t="s">
        <v>84</v>
      </c>
      <c r="E189" s="68" t="s">
        <v>520</v>
      </c>
      <c r="F189" s="53">
        <v>8</v>
      </c>
    </row>
    <row r="190" spans="1:7" ht="51">
      <c r="A190" s="82">
        <v>29120173600001</v>
      </c>
      <c r="B190" s="75" t="s">
        <v>305</v>
      </c>
      <c r="C190" s="48"/>
      <c r="D190" s="24" t="s">
        <v>21</v>
      </c>
      <c r="E190" s="55" t="s">
        <v>584</v>
      </c>
      <c r="F190" s="54">
        <v>60</v>
      </c>
      <c r="G190" s="6" t="s">
        <v>577</v>
      </c>
    </row>
    <row r="191" spans="1:7" ht="89.25">
      <c r="A191" s="82">
        <v>738000022300</v>
      </c>
      <c r="B191" s="75" t="s">
        <v>309</v>
      </c>
      <c r="C191" s="48"/>
      <c r="D191" s="24" t="s">
        <v>22</v>
      </c>
      <c r="E191" s="55" t="s">
        <v>23</v>
      </c>
      <c r="F191" s="54">
        <v>5</v>
      </c>
      <c r="G191" s="6" t="s">
        <v>577</v>
      </c>
    </row>
    <row r="192" spans="1:7" ht="25.5">
      <c r="A192" s="82">
        <v>29120174800001</v>
      </c>
      <c r="B192" s="17" t="s">
        <v>308</v>
      </c>
      <c r="C192" s="48"/>
      <c r="D192" s="21" t="s">
        <v>563</v>
      </c>
      <c r="E192" s="55" t="s">
        <v>584</v>
      </c>
      <c r="F192" s="54">
        <v>540</v>
      </c>
      <c r="G192" s="6" t="s">
        <v>577</v>
      </c>
    </row>
    <row r="193" spans="1:7" ht="25.5">
      <c r="A193" s="82">
        <v>29120174700001</v>
      </c>
      <c r="B193" s="17" t="s">
        <v>307</v>
      </c>
      <c r="C193" s="48"/>
      <c r="D193" s="21" t="s">
        <v>562</v>
      </c>
      <c r="E193" s="55" t="s">
        <v>584</v>
      </c>
      <c r="F193" s="54">
        <v>400</v>
      </c>
      <c r="G193" s="6" t="s">
        <v>577</v>
      </c>
    </row>
    <row r="194" spans="1:6" ht="25.5">
      <c r="A194" s="81">
        <v>29120170800001</v>
      </c>
      <c r="B194" s="78" t="s">
        <v>306</v>
      </c>
      <c r="C194"/>
      <c r="D194" s="25" t="s">
        <v>86</v>
      </c>
      <c r="E194" s="68" t="s">
        <v>520</v>
      </c>
      <c r="F194" s="53">
        <v>5</v>
      </c>
    </row>
    <row r="195" spans="1:7" ht="38.25" customHeight="1">
      <c r="A195" s="82">
        <v>29120173900001</v>
      </c>
      <c r="B195" s="17" t="s">
        <v>305</v>
      </c>
      <c r="C195" s="48"/>
      <c r="E195" s="55" t="s">
        <v>584</v>
      </c>
      <c r="F195" s="54">
        <v>460</v>
      </c>
      <c r="G195" s="6" t="s">
        <v>577</v>
      </c>
    </row>
    <row r="196" spans="1:7" ht="63.75">
      <c r="A196" s="82">
        <v>738000022500</v>
      </c>
      <c r="B196" s="75" t="s">
        <v>304</v>
      </c>
      <c r="C196" s="48" t="s">
        <v>493</v>
      </c>
      <c r="D196" s="24" t="s">
        <v>24</v>
      </c>
      <c r="E196" s="55" t="s">
        <v>584</v>
      </c>
      <c r="F196" s="54">
        <v>10</v>
      </c>
      <c r="G196" s="6" t="s">
        <v>577</v>
      </c>
    </row>
    <row r="197" spans="1:6" ht="38.25">
      <c r="A197" s="80">
        <v>60024005550006</v>
      </c>
      <c r="B197" s="94" t="s">
        <v>303</v>
      </c>
      <c r="C197" s="20" t="s">
        <v>493</v>
      </c>
      <c r="D197" s="25" t="s">
        <v>85</v>
      </c>
      <c r="E197" s="70" t="s">
        <v>520</v>
      </c>
      <c r="F197" s="53">
        <v>30</v>
      </c>
    </row>
    <row r="198" spans="1:6" ht="60">
      <c r="A198" s="81">
        <v>738000021800</v>
      </c>
      <c r="B198" s="78" t="s">
        <v>302</v>
      </c>
      <c r="C198" s="14" t="s">
        <v>493</v>
      </c>
      <c r="D198" s="27" t="s">
        <v>87</v>
      </c>
      <c r="E198" s="68" t="s">
        <v>520</v>
      </c>
      <c r="F198" s="53">
        <v>8</v>
      </c>
    </row>
    <row r="199" spans="1:7" ht="38.25">
      <c r="A199" s="82">
        <v>29120173800001</v>
      </c>
      <c r="B199" s="17" t="s">
        <v>301</v>
      </c>
      <c r="C199" s="48"/>
      <c r="D199" s="21" t="s">
        <v>561</v>
      </c>
      <c r="E199" s="55" t="s">
        <v>584</v>
      </c>
      <c r="F199" s="54">
        <v>290</v>
      </c>
      <c r="G199" s="6" t="s">
        <v>577</v>
      </c>
    </row>
    <row r="200" spans="1:6" s="14" customFormat="1" ht="25.5">
      <c r="A200" s="80">
        <v>29120176000001</v>
      </c>
      <c r="B200" s="94" t="s">
        <v>300</v>
      </c>
      <c r="C200" s="20"/>
      <c r="D200" s="21" t="s">
        <v>123</v>
      </c>
      <c r="E200" s="70" t="s">
        <v>520</v>
      </c>
      <c r="F200" s="53">
        <v>340</v>
      </c>
    </row>
    <row r="201" spans="1:7" ht="25.5">
      <c r="A201" s="82">
        <v>738000012800</v>
      </c>
      <c r="B201" s="90" t="s">
        <v>300</v>
      </c>
      <c r="C201" s="48"/>
      <c r="D201" s="21" t="s">
        <v>537</v>
      </c>
      <c r="E201" s="69" t="s">
        <v>584</v>
      </c>
      <c r="F201" s="54">
        <v>30</v>
      </c>
      <c r="G201" s="5" t="s">
        <v>577</v>
      </c>
    </row>
    <row r="202" spans="1:7" ht="25.5">
      <c r="A202" s="86">
        <v>738000012700</v>
      </c>
      <c r="B202" s="17" t="s">
        <v>299</v>
      </c>
      <c r="C202" s="12" t="s">
        <v>493</v>
      </c>
      <c r="D202" s="21" t="s">
        <v>536</v>
      </c>
      <c r="E202" s="13" t="s">
        <v>584</v>
      </c>
      <c r="F202" s="54">
        <v>5</v>
      </c>
      <c r="G202" s="5" t="s">
        <v>577</v>
      </c>
    </row>
    <row r="203" spans="1:7" ht="51">
      <c r="A203" s="82">
        <v>738000031300</v>
      </c>
      <c r="B203" s="75" t="s">
        <v>298</v>
      </c>
      <c r="C203" s="48"/>
      <c r="D203" s="24" t="s">
        <v>14</v>
      </c>
      <c r="E203" s="55" t="s">
        <v>584</v>
      </c>
      <c r="F203" s="54">
        <v>60</v>
      </c>
      <c r="G203" s="6" t="s">
        <v>577</v>
      </c>
    </row>
    <row r="204" spans="1:7" ht="38.25">
      <c r="A204" s="82">
        <v>738000031400</v>
      </c>
      <c r="B204" s="75" t="s">
        <v>297</v>
      </c>
      <c r="C204" s="48"/>
      <c r="D204" s="24" t="s">
        <v>17</v>
      </c>
      <c r="E204" s="54" t="s">
        <v>520</v>
      </c>
      <c r="F204" s="54">
        <v>10</v>
      </c>
      <c r="G204" s="6" t="s">
        <v>577</v>
      </c>
    </row>
    <row r="205" spans="1:7" ht="51">
      <c r="A205" s="86">
        <v>738000022800</v>
      </c>
      <c r="B205" s="17" t="s">
        <v>296</v>
      </c>
      <c r="C205" s="12" t="s">
        <v>493</v>
      </c>
      <c r="D205" s="21" t="s">
        <v>10</v>
      </c>
      <c r="E205" s="13" t="s">
        <v>584</v>
      </c>
      <c r="F205" s="54">
        <v>2</v>
      </c>
      <c r="G205" s="6" t="s">
        <v>577</v>
      </c>
    </row>
    <row r="206" spans="1:7" ht="63.75">
      <c r="A206" s="82">
        <v>738000029800</v>
      </c>
      <c r="B206" s="75" t="s">
        <v>296</v>
      </c>
      <c r="C206" s="48"/>
      <c r="D206" s="24" t="s">
        <v>12</v>
      </c>
      <c r="E206" s="55" t="s">
        <v>11</v>
      </c>
      <c r="F206" s="54">
        <v>10</v>
      </c>
      <c r="G206" s="6" t="s">
        <v>577</v>
      </c>
    </row>
    <row r="207" spans="1:7" ht="76.5">
      <c r="A207" s="79">
        <v>29120175000001</v>
      </c>
      <c r="B207" s="17" t="s">
        <v>295</v>
      </c>
      <c r="C207" s="57"/>
      <c r="D207" s="21" t="s">
        <v>16</v>
      </c>
      <c r="E207" s="13" t="s">
        <v>584</v>
      </c>
      <c r="F207" s="54">
        <v>72</v>
      </c>
      <c r="G207" s="6" t="s">
        <v>577</v>
      </c>
    </row>
    <row r="208" spans="1:7" ht="38.25">
      <c r="A208" s="82">
        <v>29120174900001</v>
      </c>
      <c r="B208" s="17" t="s">
        <v>294</v>
      </c>
      <c r="C208" s="48"/>
      <c r="D208" s="21" t="s">
        <v>13</v>
      </c>
      <c r="E208" s="55" t="s">
        <v>584</v>
      </c>
      <c r="F208" s="54">
        <v>46</v>
      </c>
      <c r="G208" s="6" t="s">
        <v>577</v>
      </c>
    </row>
    <row r="209" spans="1:7" ht="38.25">
      <c r="A209" s="82">
        <v>735000022700</v>
      </c>
      <c r="B209" s="75" t="s">
        <v>293</v>
      </c>
      <c r="C209" s="48" t="s">
        <v>493</v>
      </c>
      <c r="D209" s="24" t="s">
        <v>15</v>
      </c>
      <c r="E209" s="55" t="s">
        <v>584</v>
      </c>
      <c r="F209" s="54">
        <v>20</v>
      </c>
      <c r="G209" s="6" t="s">
        <v>577</v>
      </c>
    </row>
    <row r="210" spans="1:6" ht="24">
      <c r="A210" s="81">
        <v>29120171900001</v>
      </c>
      <c r="B210" s="78" t="s">
        <v>292</v>
      </c>
      <c r="D210" s="27" t="s">
        <v>88</v>
      </c>
      <c r="E210" s="68" t="s">
        <v>520</v>
      </c>
      <c r="F210" s="53">
        <v>20</v>
      </c>
    </row>
    <row r="211" spans="1:6" ht="24">
      <c r="A211" s="81">
        <v>738000013200</v>
      </c>
      <c r="B211" s="78" t="s">
        <v>291</v>
      </c>
      <c r="C211" s="14" t="s">
        <v>493</v>
      </c>
      <c r="D211" s="27" t="s">
        <v>88</v>
      </c>
      <c r="E211" s="68" t="s">
        <v>520</v>
      </c>
      <c r="F211" s="53">
        <v>10</v>
      </c>
    </row>
    <row r="212" spans="1:6" ht="51">
      <c r="A212" s="80">
        <v>29120177900001</v>
      </c>
      <c r="B212" s="94" t="s">
        <v>290</v>
      </c>
      <c r="C212" s="20"/>
      <c r="D212" s="25" t="s">
        <v>89</v>
      </c>
      <c r="E212" s="70" t="s">
        <v>520</v>
      </c>
      <c r="F212" s="53">
        <v>3</v>
      </c>
    </row>
    <row r="213" spans="1:6" ht="12.75">
      <c r="A213" s="81">
        <v>29120172000001</v>
      </c>
      <c r="B213" s="78" t="s">
        <v>289</v>
      </c>
      <c r="D213" s="25" t="s">
        <v>90</v>
      </c>
      <c r="E213" s="68" t="s">
        <v>520</v>
      </c>
      <c r="F213" s="53">
        <v>40</v>
      </c>
    </row>
    <row r="214" spans="1:7" ht="38.25">
      <c r="A214" s="82">
        <v>29120172400001</v>
      </c>
      <c r="B214" s="75" t="s">
        <v>288</v>
      </c>
      <c r="C214" s="47"/>
      <c r="D214" s="24" t="s">
        <v>163</v>
      </c>
      <c r="E214" s="55" t="s">
        <v>584</v>
      </c>
      <c r="F214" s="54">
        <v>290</v>
      </c>
      <c r="G214" s="6" t="s">
        <v>577</v>
      </c>
    </row>
    <row r="215" spans="1:7" ht="25.5">
      <c r="A215" s="79">
        <v>29120178700001</v>
      </c>
      <c r="B215" s="17" t="s">
        <v>287</v>
      </c>
      <c r="C215" s="57"/>
      <c r="D215" s="21" t="s">
        <v>129</v>
      </c>
      <c r="E215" s="13" t="s">
        <v>133</v>
      </c>
      <c r="F215" s="54">
        <v>270</v>
      </c>
      <c r="G215" s="6" t="s">
        <v>577</v>
      </c>
    </row>
    <row r="216" spans="1:7" ht="25.5">
      <c r="A216" s="79">
        <v>29120178800001</v>
      </c>
      <c r="B216" s="17" t="s">
        <v>287</v>
      </c>
      <c r="C216" s="57"/>
      <c r="D216" s="21" t="s">
        <v>131</v>
      </c>
      <c r="E216" s="13" t="s">
        <v>134</v>
      </c>
      <c r="F216" s="54">
        <v>180</v>
      </c>
      <c r="G216" s="6" t="s">
        <v>577</v>
      </c>
    </row>
    <row r="217" spans="1:7" ht="25.5">
      <c r="A217" s="82">
        <v>29120174000001</v>
      </c>
      <c r="B217" s="17" t="s">
        <v>287</v>
      </c>
      <c r="C217" s="48"/>
      <c r="D217" s="21" t="s">
        <v>130</v>
      </c>
      <c r="E217" s="13" t="s">
        <v>133</v>
      </c>
      <c r="F217" s="54">
        <v>240</v>
      </c>
      <c r="G217" s="6" t="s">
        <v>577</v>
      </c>
    </row>
    <row r="218" spans="1:7" ht="25.5">
      <c r="A218" s="79">
        <v>29120178900001</v>
      </c>
      <c r="B218" s="17" t="s">
        <v>287</v>
      </c>
      <c r="C218" s="57"/>
      <c r="D218" s="21" t="s">
        <v>132</v>
      </c>
      <c r="E218" s="13" t="s">
        <v>133</v>
      </c>
      <c r="F218" s="54">
        <v>210</v>
      </c>
      <c r="G218" s="6" t="s">
        <v>577</v>
      </c>
    </row>
    <row r="219" spans="1:6" ht="12.75">
      <c r="A219" s="80">
        <v>29900393400001</v>
      </c>
      <c r="B219" s="94" t="s">
        <v>286</v>
      </c>
      <c r="C219" s="20"/>
      <c r="D219" s="35" t="s">
        <v>485</v>
      </c>
      <c r="E219" s="70" t="s">
        <v>520</v>
      </c>
      <c r="F219" s="53">
        <v>340</v>
      </c>
    </row>
    <row r="220" spans="1:6" ht="12.75">
      <c r="A220" s="81">
        <v>29120174400001</v>
      </c>
      <c r="B220" s="78" t="s">
        <v>286</v>
      </c>
      <c r="C220" s="14" t="s">
        <v>493</v>
      </c>
      <c r="D220" s="25" t="s">
        <v>486</v>
      </c>
      <c r="E220" s="68" t="s">
        <v>520</v>
      </c>
      <c r="F220" s="53">
        <v>23000</v>
      </c>
    </row>
    <row r="221" spans="1:6" ht="12.75">
      <c r="A221" s="81">
        <v>283826207300</v>
      </c>
      <c r="B221" s="78" t="s">
        <v>285</v>
      </c>
      <c r="D221" s="25" t="s">
        <v>487</v>
      </c>
      <c r="E221" s="68" t="s">
        <v>520</v>
      </c>
      <c r="F221" s="53">
        <v>100</v>
      </c>
    </row>
    <row r="222" spans="1:7" ht="25.5">
      <c r="A222" s="87">
        <v>29120190200001</v>
      </c>
      <c r="B222" s="17" t="s">
        <v>284</v>
      </c>
      <c r="C222" s="62"/>
      <c r="D222" s="21" t="s">
        <v>564</v>
      </c>
      <c r="E222" s="71" t="s">
        <v>584</v>
      </c>
      <c r="F222" s="54">
        <v>230</v>
      </c>
      <c r="G222" s="5" t="s">
        <v>577</v>
      </c>
    </row>
    <row r="223" spans="1:8" ht="51">
      <c r="A223" s="82">
        <v>738000015000</v>
      </c>
      <c r="B223" s="75" t="s">
        <v>283</v>
      </c>
      <c r="C223" s="48"/>
      <c r="D223" s="24" t="s">
        <v>78</v>
      </c>
      <c r="E223" s="55" t="s">
        <v>586</v>
      </c>
      <c r="F223" s="54">
        <v>15</v>
      </c>
      <c r="G223" s="6" t="s">
        <v>577</v>
      </c>
      <c r="H223" s="3" t="s">
        <v>146</v>
      </c>
    </row>
    <row r="224" spans="1:7" ht="51">
      <c r="A224" s="82">
        <v>735000023000</v>
      </c>
      <c r="B224" s="75" t="s">
        <v>282</v>
      </c>
      <c r="C224" s="48"/>
      <c r="D224" s="24" t="s">
        <v>79</v>
      </c>
      <c r="E224" s="55" t="s">
        <v>586</v>
      </c>
      <c r="F224" s="54">
        <v>1</v>
      </c>
      <c r="G224" s="6" t="s">
        <v>577</v>
      </c>
    </row>
    <row r="225" spans="1:7" ht="25.5">
      <c r="A225" s="82">
        <v>735000016400</v>
      </c>
      <c r="B225" s="75" t="s">
        <v>281</v>
      </c>
      <c r="C225" s="48"/>
      <c r="D225" s="21" t="s">
        <v>533</v>
      </c>
      <c r="E225" s="55" t="s">
        <v>610</v>
      </c>
      <c r="F225" s="54">
        <v>225</v>
      </c>
      <c r="G225" s="6" t="s">
        <v>577</v>
      </c>
    </row>
    <row r="226" spans="1:7" ht="25.5">
      <c r="A226" s="84">
        <v>735000016100</v>
      </c>
      <c r="B226" s="17" t="s">
        <v>280</v>
      </c>
      <c r="C226" s="17"/>
      <c r="D226" s="21" t="s">
        <v>532</v>
      </c>
      <c r="E226" s="55" t="s">
        <v>611</v>
      </c>
      <c r="F226" s="54">
        <v>2</v>
      </c>
      <c r="G226" s="6" t="s">
        <v>577</v>
      </c>
    </row>
    <row r="227" spans="1:7" ht="25.5">
      <c r="A227" s="87">
        <v>29120190600001</v>
      </c>
      <c r="B227" s="77" t="s">
        <v>279</v>
      </c>
      <c r="C227" s="62"/>
      <c r="D227" s="21" t="s">
        <v>565</v>
      </c>
      <c r="E227" s="55" t="s">
        <v>611</v>
      </c>
      <c r="F227" s="54">
        <v>1700</v>
      </c>
      <c r="G227" s="6" t="s">
        <v>577</v>
      </c>
    </row>
    <row r="228" spans="1:7" ht="51">
      <c r="A228" s="82">
        <v>738000017500</v>
      </c>
      <c r="B228" s="90" t="s">
        <v>278</v>
      </c>
      <c r="C228" s="48"/>
      <c r="D228" s="33" t="s">
        <v>51</v>
      </c>
      <c r="E228" s="55" t="s">
        <v>35</v>
      </c>
      <c r="F228" s="54">
        <v>30</v>
      </c>
      <c r="G228" s="6" t="s">
        <v>577</v>
      </c>
    </row>
    <row r="229" spans="1:7" ht="51">
      <c r="A229" s="79">
        <v>29120191900001</v>
      </c>
      <c r="B229" s="17" t="s">
        <v>278</v>
      </c>
      <c r="C229" s="57"/>
      <c r="D229" s="24" t="s">
        <v>52</v>
      </c>
      <c r="E229" s="13" t="s">
        <v>30</v>
      </c>
      <c r="F229" s="54">
        <v>14</v>
      </c>
      <c r="G229" s="6" t="s">
        <v>577</v>
      </c>
    </row>
    <row r="230" spans="1:7" ht="38.25">
      <c r="A230" s="79">
        <v>29120191500001</v>
      </c>
      <c r="B230" s="17" t="s">
        <v>277</v>
      </c>
      <c r="C230" s="52"/>
      <c r="D230" s="24" t="s">
        <v>147</v>
      </c>
      <c r="E230" s="13" t="s">
        <v>584</v>
      </c>
      <c r="F230" s="54">
        <v>100</v>
      </c>
      <c r="G230" s="6" t="s">
        <v>577</v>
      </c>
    </row>
    <row r="231" spans="1:6" ht="12.75">
      <c r="A231" s="80">
        <v>29120190700001</v>
      </c>
      <c r="B231" s="94" t="s">
        <v>276</v>
      </c>
      <c r="C231" s="20"/>
      <c r="D231" s="24" t="s">
        <v>488</v>
      </c>
      <c r="E231" s="70" t="s">
        <v>520</v>
      </c>
      <c r="F231" s="53">
        <v>260</v>
      </c>
    </row>
    <row r="232" spans="1:6" ht="24">
      <c r="A232" s="81">
        <v>283813207400</v>
      </c>
      <c r="B232" s="78" t="s">
        <v>275</v>
      </c>
      <c r="C232" s="14" t="s">
        <v>493</v>
      </c>
      <c r="D232" s="38" t="s">
        <v>91</v>
      </c>
      <c r="E232" s="68" t="s">
        <v>518</v>
      </c>
      <c r="F232" s="53">
        <v>5</v>
      </c>
    </row>
    <row r="233" spans="1:7" ht="12.75">
      <c r="A233" s="81">
        <v>283815007800</v>
      </c>
      <c r="B233" s="76" t="s">
        <v>590</v>
      </c>
      <c r="C233" s="63" t="s">
        <v>493</v>
      </c>
      <c r="D233" s="24" t="s">
        <v>591</v>
      </c>
      <c r="E233" s="66" t="s">
        <v>584</v>
      </c>
      <c r="F233" s="54">
        <v>3500</v>
      </c>
      <c r="G233" s="5" t="s">
        <v>577</v>
      </c>
    </row>
    <row r="234" spans="1:7" ht="12.75">
      <c r="A234" s="81">
        <v>283815007900</v>
      </c>
      <c r="B234" s="76" t="s">
        <v>592</v>
      </c>
      <c r="C234" s="63" t="s">
        <v>493</v>
      </c>
      <c r="D234" s="24" t="s">
        <v>591</v>
      </c>
      <c r="E234" s="66" t="s">
        <v>584</v>
      </c>
      <c r="F234" s="54">
        <v>3000</v>
      </c>
      <c r="G234" s="5" t="s">
        <v>577</v>
      </c>
    </row>
    <row r="235" spans="1:7" ht="12.75">
      <c r="A235" s="81">
        <v>283815008000</v>
      </c>
      <c r="B235" s="76" t="s">
        <v>593</v>
      </c>
      <c r="C235" s="63" t="s">
        <v>493</v>
      </c>
      <c r="D235" s="24" t="s">
        <v>591</v>
      </c>
      <c r="E235" s="66" t="s">
        <v>584</v>
      </c>
      <c r="F235" s="54">
        <v>1000</v>
      </c>
      <c r="G235" s="5" t="s">
        <v>577</v>
      </c>
    </row>
    <row r="236" spans="1:7" ht="12.75">
      <c r="A236" s="81">
        <v>283815008300</v>
      </c>
      <c r="B236" s="76" t="s">
        <v>594</v>
      </c>
      <c r="C236" s="63" t="s">
        <v>493</v>
      </c>
      <c r="D236" s="24" t="s">
        <v>591</v>
      </c>
      <c r="E236" s="66" t="s">
        <v>584</v>
      </c>
      <c r="F236" s="54">
        <v>3000</v>
      </c>
      <c r="G236" s="5" t="s">
        <v>577</v>
      </c>
    </row>
    <row r="237" spans="1:7" ht="12.75">
      <c r="A237" s="81">
        <v>283815008400</v>
      </c>
      <c r="B237" s="76" t="s">
        <v>595</v>
      </c>
      <c r="C237" s="63" t="s">
        <v>493</v>
      </c>
      <c r="D237" s="24" t="s">
        <v>591</v>
      </c>
      <c r="E237" s="66" t="s">
        <v>584</v>
      </c>
      <c r="F237" s="54">
        <v>3000</v>
      </c>
      <c r="G237" s="5" t="s">
        <v>577</v>
      </c>
    </row>
    <row r="238" spans="1:7" ht="12.75">
      <c r="A238" s="81">
        <v>283815008600</v>
      </c>
      <c r="B238" s="76" t="s">
        <v>596</v>
      </c>
      <c r="C238" s="63" t="s">
        <v>493</v>
      </c>
      <c r="D238" s="24" t="s">
        <v>591</v>
      </c>
      <c r="E238" s="66" t="s">
        <v>584</v>
      </c>
      <c r="F238" s="54">
        <v>1000</v>
      </c>
      <c r="G238" s="5" t="s">
        <v>577</v>
      </c>
    </row>
    <row r="239" spans="1:7" ht="12.75">
      <c r="A239" s="81">
        <v>283815009000</v>
      </c>
      <c r="B239" s="76" t="s">
        <v>597</v>
      </c>
      <c r="C239" s="63" t="s">
        <v>493</v>
      </c>
      <c r="D239" s="24" t="s">
        <v>591</v>
      </c>
      <c r="E239" s="66" t="s">
        <v>584</v>
      </c>
      <c r="F239" s="54">
        <v>1000</v>
      </c>
      <c r="G239" s="5" t="s">
        <v>577</v>
      </c>
    </row>
    <row r="240" spans="1:7" ht="12.75">
      <c r="A240" s="81">
        <v>283813204000</v>
      </c>
      <c r="B240" s="76" t="s">
        <v>598</v>
      </c>
      <c r="C240" s="63" t="s">
        <v>493</v>
      </c>
      <c r="D240" s="24" t="s">
        <v>591</v>
      </c>
      <c r="E240" s="66" t="s">
        <v>584</v>
      </c>
      <c r="F240" s="54">
        <v>4000</v>
      </c>
      <c r="G240" s="5" t="s">
        <v>577</v>
      </c>
    </row>
    <row r="241" spans="1:7" ht="12.75">
      <c r="A241" s="81">
        <v>283815007000</v>
      </c>
      <c r="B241" s="76" t="s">
        <v>599</v>
      </c>
      <c r="C241" s="63" t="s">
        <v>493</v>
      </c>
      <c r="D241" s="24" t="s">
        <v>600</v>
      </c>
      <c r="E241" s="66" t="s">
        <v>584</v>
      </c>
      <c r="F241" s="54">
        <v>4000</v>
      </c>
      <c r="G241" s="5" t="s">
        <v>577</v>
      </c>
    </row>
    <row r="242" spans="1:7" ht="12.75">
      <c r="A242" s="81">
        <v>283815007200</v>
      </c>
      <c r="B242" s="76" t="s">
        <v>601</v>
      </c>
      <c r="C242" s="63" t="s">
        <v>493</v>
      </c>
      <c r="D242" s="24" t="s">
        <v>591</v>
      </c>
      <c r="E242" s="66" t="s">
        <v>584</v>
      </c>
      <c r="F242" s="54">
        <v>4000</v>
      </c>
      <c r="G242" s="5" t="s">
        <v>577</v>
      </c>
    </row>
    <row r="243" spans="1:7" ht="12.75">
      <c r="A243" s="79">
        <v>29120201400001</v>
      </c>
      <c r="B243" s="17" t="s">
        <v>274</v>
      </c>
      <c r="C243" s="12"/>
      <c r="D243" s="21" t="s">
        <v>148</v>
      </c>
      <c r="E243" s="13" t="s">
        <v>584</v>
      </c>
      <c r="F243" s="54">
        <v>50</v>
      </c>
      <c r="G243" s="6" t="s">
        <v>577</v>
      </c>
    </row>
    <row r="244" spans="1:6" ht="12.75">
      <c r="A244" s="80">
        <v>29120202500001</v>
      </c>
      <c r="B244" s="94" t="s">
        <v>273</v>
      </c>
      <c r="C244" s="2"/>
      <c r="D244" s="27" t="s">
        <v>92</v>
      </c>
      <c r="E244" s="70" t="s">
        <v>520</v>
      </c>
      <c r="F244" s="53">
        <v>140</v>
      </c>
    </row>
    <row r="245" spans="1:7" ht="25.5">
      <c r="A245" s="79">
        <v>29120201600001</v>
      </c>
      <c r="B245" s="17" t="s">
        <v>271</v>
      </c>
      <c r="C245" s="12"/>
      <c r="D245" s="39" t="s">
        <v>185</v>
      </c>
      <c r="E245" s="13" t="s">
        <v>584</v>
      </c>
      <c r="F245" s="54">
        <v>10</v>
      </c>
      <c r="G245" s="6" t="s">
        <v>577</v>
      </c>
    </row>
    <row r="246" spans="1:6" ht="12.75">
      <c r="A246" s="81">
        <v>738000019400</v>
      </c>
      <c r="B246" s="78" t="s">
        <v>269</v>
      </c>
      <c r="C246" s="64"/>
      <c r="D246" s="64" t="s">
        <v>93</v>
      </c>
      <c r="E246" s="68" t="s">
        <v>520</v>
      </c>
      <c r="F246" s="53">
        <v>1</v>
      </c>
    </row>
    <row r="247" spans="1:7" ht="25.5">
      <c r="A247" s="79">
        <v>29120202600001</v>
      </c>
      <c r="B247" s="17" t="s">
        <v>272</v>
      </c>
      <c r="C247" s="57"/>
      <c r="D247" s="21" t="s">
        <v>9</v>
      </c>
      <c r="E247" s="13" t="s">
        <v>584</v>
      </c>
      <c r="F247" s="54">
        <v>2</v>
      </c>
      <c r="G247" s="6" t="s">
        <v>577</v>
      </c>
    </row>
    <row r="248" spans="1:7" ht="12.75">
      <c r="A248" s="80">
        <v>29120200900001</v>
      </c>
      <c r="B248" s="77" t="s">
        <v>270</v>
      </c>
      <c r="C248" s="58"/>
      <c r="D248" s="21" t="s">
        <v>566</v>
      </c>
      <c r="E248" s="73" t="s">
        <v>584</v>
      </c>
      <c r="F248" s="54">
        <v>60</v>
      </c>
      <c r="G248" s="4" t="s">
        <v>577</v>
      </c>
    </row>
    <row r="249" spans="1:7" ht="54">
      <c r="A249" s="85">
        <v>738000000400</v>
      </c>
      <c r="B249" s="75" t="s">
        <v>269</v>
      </c>
      <c r="C249" s="47"/>
      <c r="D249" s="29" t="s">
        <v>197</v>
      </c>
      <c r="E249" s="55" t="s">
        <v>584</v>
      </c>
      <c r="F249" s="55">
        <v>2</v>
      </c>
      <c r="G249" s="6" t="s">
        <v>577</v>
      </c>
    </row>
    <row r="250" spans="1:6" ht="12.75">
      <c r="A250" s="81">
        <v>738000000200</v>
      </c>
      <c r="B250" s="78" t="s">
        <v>268</v>
      </c>
      <c r="C250" s="14" t="s">
        <v>493</v>
      </c>
      <c r="D250" s="40" t="s">
        <v>94</v>
      </c>
      <c r="E250" s="68" t="s">
        <v>520</v>
      </c>
      <c r="F250" s="53">
        <v>2</v>
      </c>
    </row>
    <row r="251" spans="1:6" ht="12.75">
      <c r="A251" s="81">
        <v>738000029300</v>
      </c>
      <c r="B251" s="78" t="s">
        <v>267</v>
      </c>
      <c r="C251" s="14" t="s">
        <v>493</v>
      </c>
      <c r="D251" s="41" t="s">
        <v>95</v>
      </c>
      <c r="E251" s="68" t="s">
        <v>520</v>
      </c>
      <c r="F251" s="53">
        <v>2</v>
      </c>
    </row>
    <row r="252" spans="1:7" ht="25.5">
      <c r="A252" s="84">
        <v>738000071900</v>
      </c>
      <c r="B252" s="17" t="s">
        <v>266</v>
      </c>
      <c r="C252" s="17" t="s">
        <v>493</v>
      </c>
      <c r="D252" s="21" t="s">
        <v>543</v>
      </c>
      <c r="E252" s="71" t="s">
        <v>584</v>
      </c>
      <c r="F252" s="54">
        <v>2</v>
      </c>
      <c r="G252" s="5" t="s">
        <v>577</v>
      </c>
    </row>
    <row r="253" spans="1:6" ht="12.75">
      <c r="A253" s="80">
        <v>29120202200001</v>
      </c>
      <c r="B253" s="94" t="s">
        <v>265</v>
      </c>
      <c r="C253" s="2"/>
      <c r="D253" s="27" t="s">
        <v>489</v>
      </c>
      <c r="E253" s="70" t="s">
        <v>520</v>
      </c>
      <c r="F253" s="53">
        <v>1350</v>
      </c>
    </row>
    <row r="254" spans="1:6" ht="24">
      <c r="A254" s="81">
        <v>738000023900</v>
      </c>
      <c r="B254" s="78" t="s">
        <v>264</v>
      </c>
      <c r="C254" s="14" t="s">
        <v>493</v>
      </c>
      <c r="D254" s="27" t="s">
        <v>96</v>
      </c>
      <c r="E254" s="68" t="s">
        <v>518</v>
      </c>
      <c r="F254" s="53">
        <v>2</v>
      </c>
    </row>
    <row r="255" spans="1:6" ht="38.25">
      <c r="A255" s="80">
        <v>29120201100001</v>
      </c>
      <c r="B255" s="94" t="s">
        <v>263</v>
      </c>
      <c r="C255" s="2"/>
      <c r="D255" s="25" t="s">
        <v>97</v>
      </c>
      <c r="E255" s="70" t="s">
        <v>520</v>
      </c>
      <c r="F255" s="53">
        <v>90</v>
      </c>
    </row>
    <row r="256" spans="1:6" s="14" customFormat="1" ht="12.75">
      <c r="A256" s="80">
        <v>29120201300001</v>
      </c>
      <c r="B256" s="17" t="s">
        <v>262</v>
      </c>
      <c r="C256" s="20"/>
      <c r="D256" s="21" t="s">
        <v>567</v>
      </c>
      <c r="E256" s="70" t="s">
        <v>520</v>
      </c>
      <c r="F256" s="53">
        <v>180</v>
      </c>
    </row>
    <row r="257" spans="1:7" ht="12.75">
      <c r="A257" s="82">
        <v>738000029700</v>
      </c>
      <c r="B257" s="75" t="s">
        <v>261</v>
      </c>
      <c r="C257" s="48" t="s">
        <v>493</v>
      </c>
      <c r="D257" s="21" t="s">
        <v>139</v>
      </c>
      <c r="E257" s="55" t="s">
        <v>140</v>
      </c>
      <c r="F257" s="54">
        <v>5</v>
      </c>
      <c r="G257" s="6" t="s">
        <v>577</v>
      </c>
    </row>
    <row r="258" spans="1:7" ht="25.5">
      <c r="A258" s="79">
        <v>29120201200001</v>
      </c>
      <c r="B258" s="17" t="s">
        <v>261</v>
      </c>
      <c r="C258" s="12"/>
      <c r="D258" s="21" t="s">
        <v>138</v>
      </c>
      <c r="E258" s="13" t="s">
        <v>30</v>
      </c>
      <c r="F258" s="54">
        <v>5</v>
      </c>
      <c r="G258" s="6" t="s">
        <v>577</v>
      </c>
    </row>
    <row r="259" spans="1:6" ht="12.75">
      <c r="A259" s="81">
        <v>738000029000</v>
      </c>
      <c r="B259" s="78" t="s">
        <v>260</v>
      </c>
      <c r="C259" s="14" t="s">
        <v>493</v>
      </c>
      <c r="D259" s="27" t="s">
        <v>98</v>
      </c>
      <c r="E259" s="68" t="s">
        <v>520</v>
      </c>
      <c r="F259" s="53">
        <v>75</v>
      </c>
    </row>
    <row r="260" spans="1:7" ht="25.5" customHeight="1">
      <c r="A260" s="79">
        <v>29120202800001</v>
      </c>
      <c r="B260" s="17" t="s">
        <v>259</v>
      </c>
      <c r="C260" s="12"/>
      <c r="D260" s="34"/>
      <c r="E260" s="13" t="s">
        <v>143</v>
      </c>
      <c r="F260" s="54">
        <v>10</v>
      </c>
      <c r="G260" s="6" t="s">
        <v>577</v>
      </c>
    </row>
    <row r="261" spans="1:7" ht="25.5">
      <c r="A261" s="79">
        <v>29120202900001</v>
      </c>
      <c r="B261" s="17" t="s">
        <v>259</v>
      </c>
      <c r="C261" s="57"/>
      <c r="D261" s="21" t="s">
        <v>141</v>
      </c>
      <c r="E261" s="13" t="s">
        <v>142</v>
      </c>
      <c r="F261" s="54">
        <v>30</v>
      </c>
      <c r="G261" s="6" t="s">
        <v>577</v>
      </c>
    </row>
    <row r="262" spans="1:6" ht="24">
      <c r="A262" s="81">
        <v>738000015200</v>
      </c>
      <c r="B262" s="78" t="s">
        <v>258</v>
      </c>
      <c r="C262" s="16"/>
      <c r="D262" s="27" t="s">
        <v>100</v>
      </c>
      <c r="E262" s="68" t="s">
        <v>520</v>
      </c>
      <c r="F262" s="53">
        <v>10</v>
      </c>
    </row>
    <row r="263" spans="1:7" ht="25.5">
      <c r="A263" s="85">
        <v>738000017400</v>
      </c>
      <c r="B263" s="75" t="s">
        <v>257</v>
      </c>
      <c r="C263" s="47" t="s">
        <v>493</v>
      </c>
      <c r="D263" s="33" t="s">
        <v>460</v>
      </c>
      <c r="E263" s="55" t="s">
        <v>586</v>
      </c>
      <c r="F263" s="55">
        <v>10</v>
      </c>
      <c r="G263" s="6" t="s">
        <v>577</v>
      </c>
    </row>
    <row r="264" spans="1:6" ht="24">
      <c r="A264" s="80">
        <v>29120201000001</v>
      </c>
      <c r="B264" s="94" t="s">
        <v>256</v>
      </c>
      <c r="C264" s="2"/>
      <c r="D264" s="42" t="s">
        <v>99</v>
      </c>
      <c r="E264" s="70" t="s">
        <v>520</v>
      </c>
      <c r="F264" s="53">
        <v>130</v>
      </c>
    </row>
    <row r="265" spans="1:7" ht="38.25">
      <c r="A265" s="79">
        <v>738000000900</v>
      </c>
      <c r="B265" s="17" t="s">
        <v>255</v>
      </c>
      <c r="C265" s="57"/>
      <c r="D265" s="21" t="s">
        <v>205</v>
      </c>
      <c r="E265" s="13" t="s">
        <v>584</v>
      </c>
      <c r="F265" s="54">
        <v>11</v>
      </c>
      <c r="G265" s="6" t="s">
        <v>577</v>
      </c>
    </row>
    <row r="266" spans="1:7" ht="178.5">
      <c r="A266" s="86">
        <v>738910000500</v>
      </c>
      <c r="B266" s="17" t="s">
        <v>254</v>
      </c>
      <c r="C266" s="12"/>
      <c r="D266" s="21" t="s">
        <v>169</v>
      </c>
      <c r="E266" s="13" t="s">
        <v>584</v>
      </c>
      <c r="F266" s="54">
        <v>1</v>
      </c>
      <c r="G266" s="6" t="s">
        <v>577</v>
      </c>
    </row>
    <row r="267" spans="1:6" ht="12.75">
      <c r="A267" s="80">
        <v>735000022500</v>
      </c>
      <c r="B267" s="94" t="s">
        <v>253</v>
      </c>
      <c r="C267" s="20" t="s">
        <v>493</v>
      </c>
      <c r="D267" s="35" t="s">
        <v>102</v>
      </c>
      <c r="E267" s="70" t="s">
        <v>520</v>
      </c>
      <c r="F267" s="53">
        <v>1</v>
      </c>
    </row>
    <row r="268" spans="1:6" ht="12.75">
      <c r="A268" s="80">
        <v>735000022600</v>
      </c>
      <c r="B268" s="94" t="s">
        <v>252</v>
      </c>
      <c r="C268" s="20" t="s">
        <v>493</v>
      </c>
      <c r="D268" s="35" t="s">
        <v>101</v>
      </c>
      <c r="E268" s="70" t="s">
        <v>525</v>
      </c>
      <c r="F268" s="53">
        <v>1</v>
      </c>
    </row>
    <row r="269" spans="1:6" ht="24">
      <c r="A269" s="80">
        <v>738000041900</v>
      </c>
      <c r="B269" s="94" t="s">
        <v>251</v>
      </c>
      <c r="C269" s="20" t="s">
        <v>493</v>
      </c>
      <c r="D269" s="27" t="s">
        <v>103</v>
      </c>
      <c r="E269" s="70" t="s">
        <v>520</v>
      </c>
      <c r="F269" s="53">
        <v>1</v>
      </c>
    </row>
    <row r="270" spans="1:6" ht="12.75">
      <c r="A270" s="80">
        <v>735000200800</v>
      </c>
      <c r="B270" s="94" t="s">
        <v>250</v>
      </c>
      <c r="C270" s="2"/>
      <c r="D270" s="27" t="s">
        <v>104</v>
      </c>
      <c r="E270" s="70" t="s">
        <v>520</v>
      </c>
      <c r="F270" s="53">
        <v>5</v>
      </c>
    </row>
    <row r="271" spans="1:6" ht="36">
      <c r="A271" s="80">
        <v>738000076800</v>
      </c>
      <c r="B271" s="94" t="s">
        <v>249</v>
      </c>
      <c r="C271" s="2"/>
      <c r="D271" s="27" t="s">
        <v>105</v>
      </c>
      <c r="E271" s="70" t="s">
        <v>520</v>
      </c>
      <c r="F271" s="53">
        <v>20</v>
      </c>
    </row>
    <row r="272" spans="1:6" ht="51">
      <c r="A272" s="80">
        <v>738000077000</v>
      </c>
      <c r="B272" s="94" t="s">
        <v>248</v>
      </c>
      <c r="C272" s="20" t="s">
        <v>493</v>
      </c>
      <c r="D272" s="25" t="s">
        <v>106</v>
      </c>
      <c r="E272" s="70" t="s">
        <v>520</v>
      </c>
      <c r="F272" s="53">
        <v>5</v>
      </c>
    </row>
    <row r="273" spans="1:7" ht="38.25">
      <c r="A273" s="79">
        <v>738000077200</v>
      </c>
      <c r="B273" s="17" t="s">
        <v>247</v>
      </c>
      <c r="C273" s="57"/>
      <c r="D273" s="21" t="s">
        <v>62</v>
      </c>
      <c r="E273" s="13" t="s">
        <v>584</v>
      </c>
      <c r="F273" s="54">
        <v>1</v>
      </c>
      <c r="G273" s="9" t="s">
        <v>577</v>
      </c>
    </row>
    <row r="274" spans="1:7" ht="25.5">
      <c r="A274" s="79">
        <v>29120203000001</v>
      </c>
      <c r="B274" s="17" t="s">
        <v>247</v>
      </c>
      <c r="C274" s="57"/>
      <c r="D274" s="21" t="s">
        <v>63</v>
      </c>
      <c r="E274" s="13" t="s">
        <v>584</v>
      </c>
      <c r="F274" s="54">
        <v>19</v>
      </c>
      <c r="G274" s="9" t="s">
        <v>577</v>
      </c>
    </row>
    <row r="275" spans="1:7" ht="25.5">
      <c r="A275" s="79">
        <v>738000077700</v>
      </c>
      <c r="B275" s="89" t="s">
        <v>246</v>
      </c>
      <c r="C275" s="57"/>
      <c r="D275" s="43" t="s">
        <v>60</v>
      </c>
      <c r="E275" s="72" t="s">
        <v>584</v>
      </c>
      <c r="F275" s="54">
        <v>4</v>
      </c>
      <c r="G275" s="9" t="s">
        <v>577</v>
      </c>
    </row>
    <row r="276" spans="1:7" ht="25.5">
      <c r="A276" s="79">
        <v>738000077600</v>
      </c>
      <c r="B276" s="17" t="s">
        <v>245</v>
      </c>
      <c r="C276" s="57"/>
      <c r="D276" s="21" t="s">
        <v>61</v>
      </c>
      <c r="E276" s="13" t="s">
        <v>584</v>
      </c>
      <c r="F276" s="54">
        <v>2</v>
      </c>
      <c r="G276" s="9" t="s">
        <v>577</v>
      </c>
    </row>
    <row r="277" spans="1:7" ht="38.25">
      <c r="A277" s="79">
        <v>738000102200</v>
      </c>
      <c r="B277" s="17" t="s">
        <v>244</v>
      </c>
      <c r="C277" s="57" t="s">
        <v>493</v>
      </c>
      <c r="D277" s="21" t="s">
        <v>604</v>
      </c>
      <c r="E277" s="13" t="s">
        <v>584</v>
      </c>
      <c r="F277" s="54">
        <v>7</v>
      </c>
      <c r="G277" s="5" t="s">
        <v>577</v>
      </c>
    </row>
    <row r="278" spans="1:7" ht="38.25">
      <c r="A278" s="84">
        <v>738000086100</v>
      </c>
      <c r="B278" s="17" t="s">
        <v>244</v>
      </c>
      <c r="C278" s="17" t="s">
        <v>493</v>
      </c>
      <c r="D278" s="21" t="s">
        <v>603</v>
      </c>
      <c r="E278" s="71" t="s">
        <v>584</v>
      </c>
      <c r="F278" s="54">
        <v>1</v>
      </c>
      <c r="G278" s="5" t="s">
        <v>577</v>
      </c>
    </row>
    <row r="279" spans="1:7" ht="191.25">
      <c r="A279" s="79">
        <v>25000109500005</v>
      </c>
      <c r="B279" s="17" t="s">
        <v>243</v>
      </c>
      <c r="C279" s="57" t="s">
        <v>493</v>
      </c>
      <c r="D279" s="21" t="s">
        <v>162</v>
      </c>
      <c r="E279" s="13" t="s">
        <v>584</v>
      </c>
      <c r="F279" s="54">
        <v>1</v>
      </c>
      <c r="G279" s="6" t="s">
        <v>577</v>
      </c>
    </row>
    <row r="280" spans="1:8" ht="216.75">
      <c r="A280" s="86">
        <v>29120212500001</v>
      </c>
      <c r="B280" s="17" t="s">
        <v>242</v>
      </c>
      <c r="C280" s="12"/>
      <c r="D280" s="24" t="s">
        <v>160</v>
      </c>
      <c r="E280" s="13" t="s">
        <v>584</v>
      </c>
      <c r="F280" s="54">
        <v>1</v>
      </c>
      <c r="G280" s="6" t="s">
        <v>577</v>
      </c>
      <c r="H280" s="3" t="s">
        <v>161</v>
      </c>
    </row>
    <row r="281" spans="1:6" ht="51">
      <c r="A281" s="80">
        <v>333444005000</v>
      </c>
      <c r="B281" s="94" t="s">
        <v>241</v>
      </c>
      <c r="C281" s="2"/>
      <c r="D281" s="24" t="s">
        <v>107</v>
      </c>
      <c r="E281" s="70" t="s">
        <v>521</v>
      </c>
      <c r="F281" s="53">
        <v>15</v>
      </c>
    </row>
    <row r="282" spans="1:7" ht="38.25">
      <c r="A282" s="79">
        <v>333444510200</v>
      </c>
      <c r="B282" s="89" t="s">
        <v>240</v>
      </c>
      <c r="C282" s="57"/>
      <c r="D282" s="43" t="s">
        <v>127</v>
      </c>
      <c r="E282" s="72" t="s">
        <v>584</v>
      </c>
      <c r="F282" s="54">
        <v>100</v>
      </c>
      <c r="G282" s="9" t="s">
        <v>577</v>
      </c>
    </row>
    <row r="283" spans="1:6" ht="36">
      <c r="A283" s="80">
        <v>666777163000</v>
      </c>
      <c r="B283" s="94" t="s">
        <v>239</v>
      </c>
      <c r="C283" s="20" t="s">
        <v>493</v>
      </c>
      <c r="D283" s="27" t="s">
        <v>114</v>
      </c>
      <c r="E283" s="70" t="s">
        <v>520</v>
      </c>
      <c r="F283" s="53">
        <v>5</v>
      </c>
    </row>
    <row r="284" spans="1:7" ht="25.5">
      <c r="A284" s="87">
        <v>29120210900001</v>
      </c>
      <c r="B284" s="17" t="s">
        <v>238</v>
      </c>
      <c r="C284" s="62"/>
      <c r="D284" s="21" t="s">
        <v>568</v>
      </c>
      <c r="E284" s="71" t="s">
        <v>584</v>
      </c>
      <c r="F284" s="54">
        <v>3120</v>
      </c>
      <c r="G284" s="5" t="s">
        <v>577</v>
      </c>
    </row>
    <row r="285" spans="1:7" ht="38.25">
      <c r="A285" s="79">
        <v>29120211500001</v>
      </c>
      <c r="B285" s="17" t="s">
        <v>237</v>
      </c>
      <c r="C285" s="57"/>
      <c r="D285" s="21" t="s">
        <v>74</v>
      </c>
      <c r="E285" s="13" t="s">
        <v>584</v>
      </c>
      <c r="F285" s="54">
        <v>36</v>
      </c>
      <c r="G285" s="6" t="s">
        <v>577</v>
      </c>
    </row>
    <row r="286" spans="1:7" ht="25.5">
      <c r="A286" s="79">
        <v>738000080800</v>
      </c>
      <c r="B286" s="17" t="s">
        <v>236</v>
      </c>
      <c r="C286" s="57" t="s">
        <v>493</v>
      </c>
      <c r="D286" s="24" t="s">
        <v>174</v>
      </c>
      <c r="E286" s="13" t="s">
        <v>584</v>
      </c>
      <c r="F286" s="54">
        <v>4</v>
      </c>
      <c r="G286" s="5" t="s">
        <v>577</v>
      </c>
    </row>
    <row r="287" spans="1:7" ht="25.5">
      <c r="A287" s="79">
        <v>738000018100</v>
      </c>
      <c r="B287" s="17" t="s">
        <v>235</v>
      </c>
      <c r="C287" s="57"/>
      <c r="D287" s="24" t="s">
        <v>640</v>
      </c>
      <c r="E287" s="13" t="s">
        <v>584</v>
      </c>
      <c r="F287" s="54">
        <v>15</v>
      </c>
      <c r="G287" s="6" t="s">
        <v>577</v>
      </c>
    </row>
    <row r="288" spans="1:7" ht="12.75">
      <c r="A288" s="79">
        <v>29120211100001</v>
      </c>
      <c r="B288" s="17" t="s">
        <v>234</v>
      </c>
      <c r="C288" s="12"/>
      <c r="D288" s="24" t="s">
        <v>175</v>
      </c>
      <c r="E288" s="13" t="s">
        <v>584</v>
      </c>
      <c r="F288" s="54">
        <v>30</v>
      </c>
      <c r="G288" s="6" t="s">
        <v>577</v>
      </c>
    </row>
    <row r="289" spans="1:8" ht="12.75">
      <c r="A289" s="80">
        <v>29120211200001</v>
      </c>
      <c r="B289" s="77" t="s">
        <v>233</v>
      </c>
      <c r="C289" s="46"/>
      <c r="D289" s="21" t="s">
        <v>182</v>
      </c>
      <c r="E289" s="73" t="s">
        <v>584</v>
      </c>
      <c r="F289" s="54">
        <v>72</v>
      </c>
      <c r="G289" s="6" t="s">
        <v>577</v>
      </c>
      <c r="H289" s="3" t="s">
        <v>183</v>
      </c>
    </row>
    <row r="290" spans="1:7" ht="38.25">
      <c r="A290" s="79">
        <v>738000017900</v>
      </c>
      <c r="B290" s="89" t="s">
        <v>232</v>
      </c>
      <c r="C290" s="57"/>
      <c r="D290" s="43" t="s">
        <v>458</v>
      </c>
      <c r="E290" s="72" t="s">
        <v>584</v>
      </c>
      <c r="F290" s="54">
        <v>26</v>
      </c>
      <c r="G290" s="6" t="s">
        <v>577</v>
      </c>
    </row>
    <row r="291" spans="1:7" ht="25.5">
      <c r="A291" s="84">
        <v>738000022600</v>
      </c>
      <c r="B291" s="17" t="s">
        <v>231</v>
      </c>
      <c r="C291" s="12" t="s">
        <v>493</v>
      </c>
      <c r="D291" s="21" t="s">
        <v>542</v>
      </c>
      <c r="E291" s="71" t="s">
        <v>584</v>
      </c>
      <c r="F291" s="54">
        <v>2</v>
      </c>
      <c r="G291" s="5" t="s">
        <v>577</v>
      </c>
    </row>
    <row r="292" spans="1:7" ht="51">
      <c r="A292" s="79">
        <v>738000018700</v>
      </c>
      <c r="B292" s="17" t="s">
        <v>230</v>
      </c>
      <c r="C292" s="57"/>
      <c r="D292" s="24" t="s">
        <v>642</v>
      </c>
      <c r="E292" s="13" t="s">
        <v>584</v>
      </c>
      <c r="F292" s="54">
        <v>396</v>
      </c>
      <c r="G292" s="5" t="s">
        <v>577</v>
      </c>
    </row>
    <row r="293" spans="1:6" ht="36">
      <c r="A293" s="80">
        <v>738000007200</v>
      </c>
      <c r="B293" s="94" t="s">
        <v>229</v>
      </c>
      <c r="C293" s="19"/>
      <c r="D293" s="27" t="s">
        <v>113</v>
      </c>
      <c r="E293" s="70" t="s">
        <v>520</v>
      </c>
      <c r="F293" s="53">
        <v>4</v>
      </c>
    </row>
    <row r="294" spans="1:6" ht="36">
      <c r="A294" s="80">
        <v>738000019900</v>
      </c>
      <c r="B294" s="94" t="s">
        <v>228</v>
      </c>
      <c r="C294" s="20" t="s">
        <v>493</v>
      </c>
      <c r="D294" s="27" t="s">
        <v>112</v>
      </c>
      <c r="E294" s="70" t="s">
        <v>520</v>
      </c>
      <c r="F294" s="53">
        <v>10</v>
      </c>
    </row>
    <row r="295" spans="1:7" ht="25.5">
      <c r="A295" s="79">
        <v>738000140800</v>
      </c>
      <c r="B295" s="17" t="s">
        <v>227</v>
      </c>
      <c r="C295" s="57"/>
      <c r="D295" s="21" t="s">
        <v>459</v>
      </c>
      <c r="E295" s="13" t="s">
        <v>584</v>
      </c>
      <c r="F295" s="54">
        <v>5</v>
      </c>
      <c r="G295" s="6" t="s">
        <v>577</v>
      </c>
    </row>
    <row r="296" spans="1:6" ht="25.5">
      <c r="A296" s="80">
        <v>29120220900001</v>
      </c>
      <c r="B296" s="94" t="s">
        <v>226</v>
      </c>
      <c r="C296" s="20" t="s">
        <v>493</v>
      </c>
      <c r="D296" s="25" t="s">
        <v>108</v>
      </c>
      <c r="E296" s="70" t="s">
        <v>520</v>
      </c>
      <c r="F296" s="53">
        <v>145</v>
      </c>
    </row>
    <row r="297" spans="1:7" ht="38.25">
      <c r="A297" s="86">
        <v>625000015200</v>
      </c>
      <c r="B297" s="17" t="s">
        <v>225</v>
      </c>
      <c r="C297" s="12"/>
      <c r="D297" s="21" t="s">
        <v>620</v>
      </c>
      <c r="E297" s="13" t="s">
        <v>584</v>
      </c>
      <c r="F297" s="56">
        <v>2</v>
      </c>
      <c r="G297" s="8" t="s">
        <v>577</v>
      </c>
    </row>
    <row r="298" spans="1:7" ht="25.5">
      <c r="A298" s="79">
        <v>29120220600001</v>
      </c>
      <c r="B298" s="17" t="s">
        <v>224</v>
      </c>
      <c r="C298" s="57"/>
      <c r="D298" s="21" t="s">
        <v>628</v>
      </c>
      <c r="E298" s="13" t="s">
        <v>584</v>
      </c>
      <c r="F298" s="54">
        <v>556</v>
      </c>
      <c r="G298" s="5" t="s">
        <v>577</v>
      </c>
    </row>
    <row r="299" spans="1:7" ht="178.5">
      <c r="A299" s="79">
        <v>333444409800</v>
      </c>
      <c r="B299" s="17" t="s">
        <v>223</v>
      </c>
      <c r="C299" s="52"/>
      <c r="D299" s="24" t="s">
        <v>461</v>
      </c>
      <c r="E299" s="13" t="s">
        <v>584</v>
      </c>
      <c r="F299" s="54">
        <v>1</v>
      </c>
      <c r="G299" s="6" t="s">
        <v>577</v>
      </c>
    </row>
    <row r="300" spans="1:6" ht="12.75">
      <c r="A300" s="80">
        <v>738000040900</v>
      </c>
      <c r="B300" s="94" t="s">
        <v>222</v>
      </c>
      <c r="C300" s="20" t="s">
        <v>493</v>
      </c>
      <c r="D300" s="35" t="s">
        <v>111</v>
      </c>
      <c r="E300" s="70" t="s">
        <v>520</v>
      </c>
      <c r="F300" s="53">
        <v>2</v>
      </c>
    </row>
    <row r="301" spans="1:7" ht="63.75">
      <c r="A301" s="79">
        <v>738000041400</v>
      </c>
      <c r="B301" s="17" t="s">
        <v>221</v>
      </c>
      <c r="C301" s="57"/>
      <c r="D301" s="21" t="s">
        <v>33</v>
      </c>
      <c r="E301" s="13" t="s">
        <v>584</v>
      </c>
      <c r="F301" s="54">
        <v>1</v>
      </c>
      <c r="G301" s="5" t="s">
        <v>577</v>
      </c>
    </row>
    <row r="302" spans="1:8" ht="102">
      <c r="A302" s="87">
        <v>60024003200006</v>
      </c>
      <c r="B302" s="77" t="s">
        <v>220</v>
      </c>
      <c r="C302" s="62" t="s">
        <v>493</v>
      </c>
      <c r="D302" s="21" t="s">
        <v>624</v>
      </c>
      <c r="E302" s="71" t="s">
        <v>584</v>
      </c>
      <c r="F302" s="56">
        <v>3</v>
      </c>
      <c r="G302" s="7" t="s">
        <v>577</v>
      </c>
      <c r="H302" s="3" t="s">
        <v>623</v>
      </c>
    </row>
    <row r="303" spans="1:7" ht="25.5">
      <c r="A303" s="79">
        <v>29120230300001</v>
      </c>
      <c r="B303" s="17" t="s">
        <v>219</v>
      </c>
      <c r="C303" s="57"/>
      <c r="D303" s="21" t="s">
        <v>570</v>
      </c>
      <c r="E303" s="13" t="s">
        <v>584</v>
      </c>
      <c r="F303" s="56">
        <v>3</v>
      </c>
      <c r="G303" s="8" t="s">
        <v>577</v>
      </c>
    </row>
    <row r="304" spans="1:8" ht="63.75">
      <c r="A304" s="79">
        <v>738000041300</v>
      </c>
      <c r="B304" s="17" t="s">
        <v>218</v>
      </c>
      <c r="C304" s="57"/>
      <c r="D304" s="21" t="s">
        <v>31</v>
      </c>
      <c r="E304" s="13" t="s">
        <v>584</v>
      </c>
      <c r="F304" s="54">
        <v>2</v>
      </c>
      <c r="G304" s="6" t="s">
        <v>577</v>
      </c>
      <c r="H304" s="3" t="s">
        <v>32</v>
      </c>
    </row>
    <row r="305" spans="1:7" ht="12.75">
      <c r="A305" s="80">
        <v>29120230100001</v>
      </c>
      <c r="B305" s="77" t="s">
        <v>217</v>
      </c>
      <c r="C305" s="58"/>
      <c r="D305" s="21" t="s">
        <v>27</v>
      </c>
      <c r="E305" s="73" t="s">
        <v>584</v>
      </c>
      <c r="F305" s="54">
        <v>20</v>
      </c>
      <c r="G305" s="4" t="s">
        <v>577</v>
      </c>
    </row>
    <row r="306" spans="1:7" ht="38.25">
      <c r="A306" s="79">
        <v>735100059400</v>
      </c>
      <c r="B306" s="17" t="s">
        <v>216</v>
      </c>
      <c r="C306" s="57"/>
      <c r="D306" s="24" t="s">
        <v>462</v>
      </c>
      <c r="E306" s="13" t="s">
        <v>463</v>
      </c>
      <c r="F306" s="54">
        <v>20</v>
      </c>
      <c r="G306" s="6" t="s">
        <v>577</v>
      </c>
    </row>
    <row r="307" spans="1:7" ht="25.5">
      <c r="A307" s="79">
        <v>29120280300001</v>
      </c>
      <c r="B307" s="17" t="s">
        <v>215</v>
      </c>
      <c r="C307" s="12"/>
      <c r="D307" s="21" t="s">
        <v>464</v>
      </c>
      <c r="E307" s="13" t="s">
        <v>622</v>
      </c>
      <c r="F307" s="54">
        <v>20</v>
      </c>
      <c r="G307" s="6" t="s">
        <v>577</v>
      </c>
    </row>
    <row r="308" spans="1:6" ht="24">
      <c r="A308" s="80">
        <v>735000201000</v>
      </c>
      <c r="B308" s="94" t="s">
        <v>214</v>
      </c>
      <c r="C308" s="20" t="s">
        <v>493</v>
      </c>
      <c r="D308" s="27" t="s">
        <v>110</v>
      </c>
      <c r="E308" s="70" t="s">
        <v>520</v>
      </c>
      <c r="F308" s="53">
        <v>5</v>
      </c>
    </row>
    <row r="309" spans="1:7" ht="63.75">
      <c r="A309" s="79">
        <v>738000078000</v>
      </c>
      <c r="B309" s="17" t="s">
        <v>213</v>
      </c>
      <c r="C309" s="57"/>
      <c r="D309" s="21" t="s">
        <v>59</v>
      </c>
      <c r="E309" s="13" t="s">
        <v>584</v>
      </c>
      <c r="F309" s="54">
        <v>11</v>
      </c>
      <c r="G309" s="6" t="s">
        <v>577</v>
      </c>
    </row>
    <row r="310" spans="1:7" ht="51">
      <c r="A310" s="79">
        <v>735000202000</v>
      </c>
      <c r="B310" s="17" t="s">
        <v>212</v>
      </c>
      <c r="C310" s="57" t="s">
        <v>493</v>
      </c>
      <c r="D310" s="21" t="s">
        <v>75</v>
      </c>
      <c r="E310" s="13" t="s">
        <v>584</v>
      </c>
      <c r="F310" s="54">
        <v>7</v>
      </c>
      <c r="G310" s="6" t="s">
        <v>577</v>
      </c>
    </row>
    <row r="311" spans="1:6" ht="33.75">
      <c r="A311" s="80">
        <v>735100051600</v>
      </c>
      <c r="B311" s="94" t="s">
        <v>211</v>
      </c>
      <c r="C311" s="2"/>
      <c r="D311" s="44" t="s">
        <v>109</v>
      </c>
      <c r="E311" s="70" t="s">
        <v>520</v>
      </c>
      <c r="F311" s="53">
        <v>30</v>
      </c>
    </row>
    <row r="312" spans="1:6" s="14" customFormat="1" ht="38.25">
      <c r="A312" s="80">
        <v>29120272300001</v>
      </c>
      <c r="B312" s="17" t="s">
        <v>210</v>
      </c>
      <c r="C312" s="20"/>
      <c r="D312" s="21" t="s">
        <v>571</v>
      </c>
      <c r="E312" s="70" t="s">
        <v>520</v>
      </c>
      <c r="F312" s="53">
        <v>20</v>
      </c>
    </row>
    <row r="313" spans="1:7" ht="25.5">
      <c r="A313" s="87">
        <v>333444002000</v>
      </c>
      <c r="B313" s="77" t="s">
        <v>209</v>
      </c>
      <c r="C313" s="62"/>
      <c r="D313" s="21" t="s">
        <v>528</v>
      </c>
      <c r="E313" s="73" t="s">
        <v>584</v>
      </c>
      <c r="F313" s="54">
        <v>134</v>
      </c>
      <c r="G313" s="5" t="s">
        <v>577</v>
      </c>
    </row>
    <row r="314" spans="1:7" ht="25.5">
      <c r="A314" s="87">
        <v>333444002100</v>
      </c>
      <c r="B314" s="77" t="s">
        <v>208</v>
      </c>
      <c r="C314" s="62"/>
      <c r="D314" s="21" t="s">
        <v>529</v>
      </c>
      <c r="E314" s="73" t="s">
        <v>584</v>
      </c>
      <c r="F314" s="54">
        <v>38</v>
      </c>
      <c r="G314" s="5" t="s">
        <v>577</v>
      </c>
    </row>
    <row r="315" spans="1:7" ht="51">
      <c r="A315" s="79">
        <v>29120271300001</v>
      </c>
      <c r="B315" s="17" t="s">
        <v>207</v>
      </c>
      <c r="C315" s="57"/>
      <c r="D315" s="21" t="s">
        <v>614</v>
      </c>
      <c r="E315" s="13" t="s">
        <v>584</v>
      </c>
      <c r="F315" s="56">
        <v>30</v>
      </c>
      <c r="G315" s="7" t="s">
        <v>577</v>
      </c>
    </row>
    <row r="316" spans="1:7" ht="51">
      <c r="A316" s="79">
        <v>29120271600001</v>
      </c>
      <c r="B316" s="17" t="s">
        <v>207</v>
      </c>
      <c r="C316" s="57"/>
      <c r="D316" s="21" t="s">
        <v>615</v>
      </c>
      <c r="E316" s="13" t="s">
        <v>584</v>
      </c>
      <c r="F316" s="56">
        <v>80</v>
      </c>
      <c r="G316" s="7" t="s">
        <v>577</v>
      </c>
    </row>
    <row r="317" spans="1:7" ht="51">
      <c r="A317" s="79">
        <v>29120271800001</v>
      </c>
      <c r="B317" s="17" t="s">
        <v>207</v>
      </c>
      <c r="C317" s="57"/>
      <c r="D317" s="21" t="s">
        <v>616</v>
      </c>
      <c r="E317" s="13" t="s">
        <v>584</v>
      </c>
      <c r="F317" s="56">
        <v>110</v>
      </c>
      <c r="G317" s="7" t="s">
        <v>577</v>
      </c>
    </row>
    <row r="318" spans="1:7" ht="51">
      <c r="A318" s="79">
        <v>29120271900001</v>
      </c>
      <c r="B318" s="17" t="s">
        <v>207</v>
      </c>
      <c r="C318" s="57"/>
      <c r="D318" s="21" t="s">
        <v>617</v>
      </c>
      <c r="E318" s="13" t="s">
        <v>584</v>
      </c>
      <c r="F318" s="56">
        <v>110</v>
      </c>
      <c r="G318" s="7" t="s">
        <v>577</v>
      </c>
    </row>
    <row r="319" spans="1:8" ht="63.75">
      <c r="A319" s="79">
        <v>738000032500</v>
      </c>
      <c r="B319" s="17" t="s">
        <v>206</v>
      </c>
      <c r="C319" s="57" t="s">
        <v>493</v>
      </c>
      <c r="D319" s="21" t="s">
        <v>619</v>
      </c>
      <c r="E319" s="13" t="s">
        <v>584</v>
      </c>
      <c r="F319" s="56">
        <v>65</v>
      </c>
      <c r="G319" s="5" t="s">
        <v>577</v>
      </c>
      <c r="H319" s="3" t="s">
        <v>618</v>
      </c>
    </row>
    <row r="326" ht="12.75">
      <c r="B326" s="76" t="s">
        <v>471</v>
      </c>
    </row>
  </sheetData>
  <sheetProtection/>
  <autoFilter ref="A1:G319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Marcela Ráchelová</cp:lastModifiedBy>
  <dcterms:created xsi:type="dcterms:W3CDTF">2013-10-22T05:26:25Z</dcterms:created>
  <dcterms:modified xsi:type="dcterms:W3CDTF">2013-11-26T11:21:18Z</dcterms:modified>
  <cp:category/>
  <cp:version/>
  <cp:contentType/>
  <cp:contentStatus/>
</cp:coreProperties>
</file>