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v-srv02\unlog\OON\ROK 2025\VZ\VZMR\Dodávky filtru a filtračních tkanin\FINAL\"/>
    </mc:Choice>
  </mc:AlternateContent>
  <xr:revisionPtr revIDLastSave="0" documentId="13_ncr:1_{3FD0E9E4-CA5F-4958-8EAC-5669DC9C5BB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List1!$A$6:$F$17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7" i="1"/>
  <c r="H19" i="1" l="1"/>
</calcChain>
</file>

<file path=xl/sharedStrings.xml><?xml version="1.0" encoding="utf-8"?>
<sst xmlns="http://schemas.openxmlformats.org/spreadsheetml/2006/main" count="63" uniqueCount="50">
  <si>
    <t>Příloha č.2 Technická spcifkace a ceník</t>
  </si>
  <si>
    <t>Číslo artiklu</t>
  </si>
  <si>
    <t>Název 2</t>
  </si>
  <si>
    <t>SPECIFIKACE</t>
  </si>
  <si>
    <t>MJ</t>
  </si>
  <si>
    <t>TKANINA 727 x 627 x 625 mm</t>
  </si>
  <si>
    <t>KS PAK85 F7</t>
  </si>
  <si>
    <t xml:space="preserve">Charakteristika filtru: Energetická třída KS PAK 85 E, F7 kapsový filtr je vyroben z polyesteru se speciální vnitřní strukturou. Rozměr 727 x 627 x 625 mm. Mechanicky vázaná vlákna zabraňují šíření a poskytují odolnost vůči vlhkosti a potenciálně škodlivých bakterií a chemikálií. Struktura média má dvakrát větší filtrační plochu ve srovnání s běžnými kapsovými filtry stejných rozměrů. Tlaková ztráta je snížena až o 30%. Vnitřní povrch poskytuje mnohem více kapacity záchytu prachových částic, životnost filtru se prodlužuje o 30 až 60%. Tyto přednosti kapsového filtru nejsou na úkor výkonu, ale naopak úroveň účinnosti je lepší na všech stupních filtrace. Kapsový filtr splňuje požadavky normy EN 779:2012, v hodnotách středního stupně účinnosti (Em) částic 0,4 μm 99 %, i minimální účinnosti (M.E. u částic 0,4 μm) 35,6 %v elektricky vybitém stavu. Počáteční tlaková ztráta při jmenovitém zatížení: 97 Pa, doporučená koncová tlaková ztráta: 450 Pa. Kapacita záchytu prachu: 526,2 g. Použití: Filtr je nasazován jako předfiltr nebo jako hlavní filtr prozáchyt jemného prachu v klimatizačních systémech,např. potravinářství, farmaceutické provozy, nemocnice. </t>
  </si>
  <si>
    <t>KS</t>
  </si>
  <si>
    <t>TKANINA FILTR. 1670X670</t>
  </si>
  <si>
    <t>S 6333/130</t>
  </si>
  <si>
    <t>TKANINA FILTR. 700X640</t>
  </si>
  <si>
    <t>TKANINA FILTR. 1000 x 4950 mm</t>
  </si>
  <si>
    <t>KS A/300 G</t>
  </si>
  <si>
    <t xml:space="preserve">Užití: odsávaná podlaha, Třída filtrace dle EN 779:2012 M5. </t>
  </si>
  <si>
    <t>KAPSOVÝ FILTR 592 x 592 x 635 mm</t>
  </si>
  <si>
    <t xml:space="preserve">Užití: vzduchotechnická jednotka, EN 779, filtrační třída F7. </t>
  </si>
  <si>
    <t>KARTONOVÝ  FILTR 800 x 11200 mm, HNĚDÝ</t>
  </si>
  <si>
    <t xml:space="preserve">Kartonový "V" filtr pro záchyt barvy při lakování, jímavost při 0,75m/s/135Pa = 21 (kg/m2). Počáteční tlaková ztráta při 0,5 m/s = 14, efektivita při 0,75 = 91-98%. </t>
  </si>
  <si>
    <t>FILTR VZDUCHOVY FP</t>
  </si>
  <si>
    <t>V3/6-592X592X292MM</t>
  </si>
  <si>
    <t>Kompaktní filtr, filtrační médium MINI PLEAT, F7</t>
  </si>
  <si>
    <t>FITRAČNÍ ROHOŽ 1000 x 10000 mm</t>
  </si>
  <si>
    <t>Progresivně zhuštěná vlákna, bez zápachu, nehořlavá F1/K1, odolné vůči vlhkosti, provozní teplota 120°C, tloušťka 75mm. Užití: odlučování kapének barvy</t>
  </si>
  <si>
    <t>G3 F1/K1</t>
  </si>
  <si>
    <t>Maximální množství odběru v MJ</t>
  </si>
  <si>
    <t>PAINTSTOP 2 ZELENY-BILY</t>
  </si>
  <si>
    <t>/1300X800 MM</t>
  </si>
  <si>
    <t>ROHOZ FILTRACNI P300</t>
  </si>
  <si>
    <t>/TR.FILTRACE G3</t>
  </si>
  <si>
    <t>FILTR VNITRNI CAST FINE</t>
  </si>
  <si>
    <t>/00.00306</t>
  </si>
  <si>
    <t>Podlahové filtry PSG jsou určeny na odlučování částic barev ve stříkacích boxech a lakovnách. Jsou vyrobeny ze skelných vláken (nepravidelně uspořádaných), rozměr 1300 x 800 mm</t>
  </si>
  <si>
    <t xml:space="preserve">VZMR: Dodávky filtrů a  filtračních tkanin </t>
  </si>
  <si>
    <t>Jednotková nabídková cena v Kč za MJ bez DPH včetně dopravy</t>
  </si>
  <si>
    <t>Nabídková cena v Kč bez DPH za maximální množství včetně dopravy</t>
  </si>
  <si>
    <t>Filtrační rohož z netkané textilie, filtrační třída G3</t>
  </si>
  <si>
    <t xml:space="preserve">Název 1 </t>
  </si>
  <si>
    <t xml:space="preserve">Filtrační materiál S6333/130, rozměr 1670 x 670 mm, Třída filtrace dle EN 779:2012 G3, filtrační netkaná textilie vyrobená mechanicky a termicky s progresivní konstrukcí vláken. Strana čistého vzduchu je mechanicky zhuštěna.
Materiál pro hrubou filtraci, který se nejčastěji používá pro klimatizace a větrání jako první stupeň, příp. jako předfiltr. Dále může být tento materiál využíván např. jako filtrační vložka k nasávání čistého vzduchu ke strojům, aj. Tento filtr je možné použít jako přířez v rámečku, příp. se z něj šijí filtrační kapsy pro klimatizace. Barva bílá, materiál 100% PET, Hořlavost dle  DIN 53438: F1, Plošná hmotnost g/m2 130, Tepelná  odolnost 100 ᵒС, Tloušťka při zatížení 
0,05 N/cm2:  8 - 10mm, Doporučená konečná tlaková ztráta Pa 250. </t>
  </si>
  <si>
    <t xml:space="preserve">Filtrační materiál S6333/130, rozměr: 700 x 640 mm, Třída filtrace dle EN 779:2012 G3, filtrační netkaná textilie vyrobená mechanicky a termicky s progresivní konstrukcí vláken. Strana čistého vzduchu je mechanicky zhuštěna.
Materiál pro hrubou filtraci, který se nejčastěji používá pro klimatizace a větrání jako první stupeň, příp. jako předfiltr. Dále může být tento materiál využíván např. jako filtrační vložka k nasávání čistého vzduchu ke strojům, aj. Tento filtr je možné použít jako přířez v rámečku, příp. se z něj šijí filtrační kapsy pro klimatizace. Barva bílá, materiál 100% PET, Hořlavost dle  DIN 53438: F1, Plošná hmotnost g/m2 130, Tepelná  odolnost 100 ᵒС, Tloušťka při zatížení 
0,05 N/cm2:  8 - 10mm, Doporučená konečná tlaková ztráta Pa 250. </t>
  </si>
  <si>
    <r>
      <t>Vnitřní část kartónového oddělovače barevné mlhy o rozměrech 485x485x300
Typ: FINE, účinnost do 97% 
Objemový průtok: 2000-3000 m</t>
    </r>
    <r>
      <rPr>
        <sz val="10"/>
        <rFont val="Calibri"/>
        <family val="2"/>
        <charset val="238"/>
      </rPr>
      <t>³/m²h</t>
    </r>
  </si>
  <si>
    <t>FILTR VNEJSI CAST</t>
  </si>
  <si>
    <t>/07.67000</t>
  </si>
  <si>
    <t>Vnější část kartónového oddělovače barevné mlhy o rozměrech 485x485x300</t>
  </si>
  <si>
    <t>Celková nabídková cena v Kč bez DPH</t>
  </si>
  <si>
    <t>Identifikační údaje:</t>
  </si>
  <si>
    <t>Název/jméno prodávajícího:</t>
  </si>
  <si>
    <t>IČO:</t>
  </si>
  <si>
    <t>Razítko a podpis osoby oprávněné jednat jménem či za prodávajícího:</t>
  </si>
  <si>
    <t>Rámcová dohoda č.S115/25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</si>
</sst>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0"/>
      <color theme="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left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Protection="1">
      <protection hidden="1"/>
    </xf>
    <xf numFmtId="0" fontId="2" fillId="0" borderId="0" xfId="1" applyFont="1" applyProtection="1"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3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6" fillId="5" borderId="3" xfId="1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6" fillId="4" borderId="3" xfId="1" applyFont="1" applyFill="1" applyBorder="1" applyAlignment="1" applyProtection="1">
      <alignment horizontal="center" vertical="center"/>
      <protection hidden="1"/>
    </xf>
    <xf numFmtId="164" fontId="6" fillId="5" borderId="3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 wrapText="1"/>
    </xf>
    <xf numFmtId="2" fontId="4" fillId="3" borderId="4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1" fontId="5" fillId="4" borderId="5" xfId="0" applyNumberFormat="1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6" xfId="1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4" fontId="6" fillId="4" borderId="7" xfId="1" applyNumberFormat="1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 applyProtection="1">
      <alignment horizontal="center" vertical="center"/>
      <protection hidden="1"/>
    </xf>
    <xf numFmtId="4" fontId="6" fillId="4" borderId="9" xfId="1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10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4" borderId="11" xfId="1" applyFont="1" applyFill="1" applyBorder="1" applyAlignment="1" applyProtection="1">
      <alignment horizontal="center" vertical="center"/>
      <protection hidden="1"/>
    </xf>
    <xf numFmtId="4" fontId="6" fillId="4" borderId="12" xfId="1" applyNumberFormat="1" applyFont="1" applyFill="1" applyBorder="1" applyAlignment="1">
      <alignment horizontal="center" vertical="center"/>
    </xf>
    <xf numFmtId="0" fontId="11" fillId="4" borderId="0" xfId="1" applyFont="1" applyFill="1" applyProtection="1">
      <protection hidden="1"/>
    </xf>
    <xf numFmtId="0" fontId="1" fillId="4" borderId="0" xfId="1" applyFill="1" applyProtection="1">
      <protection hidden="1"/>
    </xf>
    <xf numFmtId="2" fontId="12" fillId="4" borderId="0" xfId="0" applyNumberFormat="1" applyFont="1" applyFill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164" fontId="6" fillId="5" borderId="6" xfId="1" applyNumberFormat="1" applyFont="1" applyFill="1" applyBorder="1" applyAlignment="1" applyProtection="1">
      <alignment horizontal="center" vertical="center"/>
      <protection hidden="1"/>
    </xf>
    <xf numFmtId="164" fontId="6" fillId="5" borderId="11" xfId="0" applyNumberFormat="1" applyFont="1" applyFill="1" applyBorder="1" applyAlignment="1">
      <alignment horizontal="center" vertical="center"/>
    </xf>
    <xf numFmtId="0" fontId="13" fillId="4" borderId="0" xfId="1" applyFont="1" applyFill="1" applyProtection="1">
      <protection hidden="1"/>
    </xf>
    <xf numFmtId="4" fontId="9" fillId="3" borderId="15" xfId="1" applyNumberFormat="1" applyFont="1" applyFill="1" applyBorder="1" applyAlignment="1" applyProtection="1">
      <alignment horizontal="center" vertical="center"/>
      <protection hidden="1"/>
    </xf>
    <xf numFmtId="0" fontId="14" fillId="4" borderId="0" xfId="1" applyFont="1" applyFill="1" applyProtection="1">
      <protection hidden="1"/>
    </xf>
    <xf numFmtId="0" fontId="9" fillId="3" borderId="13" xfId="1" applyFont="1" applyFill="1" applyBorder="1" applyAlignment="1" applyProtection="1">
      <alignment horizontal="center" vertical="center"/>
      <protection hidden="1"/>
    </xf>
    <xf numFmtId="0" fontId="9" fillId="3" borderId="14" xfId="1" applyFont="1" applyFill="1" applyBorder="1" applyAlignment="1" applyProtection="1">
      <alignment horizontal="center" vertical="center"/>
      <protection hidden="1"/>
    </xf>
    <xf numFmtId="0" fontId="3" fillId="4" borderId="0" xfId="1" applyFont="1" applyFill="1" applyAlignment="1" applyProtection="1">
      <alignment horizontal="center" vertical="center"/>
      <protection hidden="1"/>
    </xf>
    <xf numFmtId="49" fontId="6" fillId="0" borderId="3" xfId="1" applyNumberFormat="1" applyFont="1" applyBorder="1" applyAlignment="1" applyProtection="1">
      <alignment horizontal="center" vertical="center" wrapText="1"/>
      <protection hidden="1"/>
    </xf>
    <xf numFmtId="0" fontId="10" fillId="6" borderId="3" xfId="1" applyFont="1" applyFill="1" applyBorder="1" applyAlignment="1" applyProtection="1">
      <alignment horizontal="center" vertical="center" wrapText="1"/>
      <protection locked="0"/>
    </xf>
    <xf numFmtId="49" fontId="4" fillId="0" borderId="0" xfId="1" applyNumberFormat="1" applyFont="1" applyAlignment="1" applyProtection="1">
      <alignment horizontal="left"/>
      <protection hidden="1"/>
    </xf>
    <xf numFmtId="49" fontId="6" fillId="0" borderId="3" xfId="1" applyNumberFormat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left"/>
      <protection hidden="1"/>
    </xf>
  </cellXfs>
  <cellStyles count="2">
    <cellStyle name="Normální" xfId="0" builtinId="0"/>
    <cellStyle name="Normální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B4EB508-8EBD-47F4-B7A8-23D49973910D}"/>
  </tableStyles>
  <colors>
    <mruColors>
      <color rgb="FFFFFFCC"/>
      <color rgb="FFFF99FF"/>
      <color rgb="FF66FFFF"/>
      <color rgb="FFCCFFFF"/>
      <color rgb="FFFF66FF"/>
      <color rgb="FFFF00FF"/>
      <color rgb="FF00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37790</xdr:colOff>
      <xdr:row>0</xdr:row>
      <xdr:rowOff>107156</xdr:rowOff>
    </xdr:from>
    <xdr:to>
      <xdr:col>6</xdr:col>
      <xdr:colOff>15666</xdr:colOff>
      <xdr:row>4</xdr:row>
      <xdr:rowOff>235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281D5C2-55E4-4933-95F9-83FB5F820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05915" y="107156"/>
          <a:ext cx="1152309" cy="637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6"/>
  <sheetViews>
    <sheetView tabSelected="1" zoomScale="80" zoomScaleNormal="80" workbookViewId="0">
      <selection activeCell="L7" sqref="L7"/>
    </sheetView>
  </sheetViews>
  <sheetFormatPr defaultColWidth="8.85546875" defaultRowHeight="15" x14ac:dyDescent="0.25"/>
  <cols>
    <col min="1" max="1" width="16.7109375" style="1" customWidth="1"/>
    <col min="2" max="3" width="18" style="3" customWidth="1"/>
    <col min="4" max="4" width="77.85546875" style="3" customWidth="1"/>
    <col min="5" max="5" width="6.28515625" style="1" customWidth="1"/>
    <col min="6" max="6" width="11.28515625" style="1" customWidth="1"/>
    <col min="7" max="7" width="18.28515625" style="1" customWidth="1"/>
    <col min="8" max="8" width="19.140625" style="1" customWidth="1"/>
    <col min="9" max="9" width="16" style="40" customWidth="1"/>
    <col min="10" max="10" width="9.140625" style="41"/>
    <col min="11" max="242" width="9.140625" style="2"/>
    <col min="243" max="243" width="17.140625" style="2" customWidth="1"/>
    <col min="244" max="244" width="24.85546875" style="2" customWidth="1"/>
    <col min="245" max="245" width="31" style="2" customWidth="1"/>
    <col min="246" max="246" width="66" style="2" customWidth="1"/>
    <col min="247" max="248" width="10.85546875" style="2" customWidth="1"/>
    <col min="249" max="249" width="15.7109375" style="2" customWidth="1"/>
    <col min="250" max="250" width="18.42578125" style="2" customWidth="1"/>
    <col min="251" max="251" width="18.28515625" style="2" customWidth="1"/>
    <col min="252" max="252" width="18.140625" style="2" customWidth="1"/>
    <col min="253" max="498" width="9.140625" style="2"/>
    <col min="499" max="499" width="17.140625" style="2" customWidth="1"/>
    <col min="500" max="500" width="24.85546875" style="2" customWidth="1"/>
    <col min="501" max="501" width="31" style="2" customWidth="1"/>
    <col min="502" max="502" width="66" style="2" customWidth="1"/>
    <col min="503" max="504" width="10.85546875" style="2" customWidth="1"/>
    <col min="505" max="505" width="15.7109375" style="2" customWidth="1"/>
    <col min="506" max="506" width="18.42578125" style="2" customWidth="1"/>
    <col min="507" max="507" width="18.28515625" style="2" customWidth="1"/>
    <col min="508" max="508" width="18.140625" style="2" customWidth="1"/>
    <col min="509" max="754" width="9.140625" style="2"/>
    <col min="755" max="755" width="17.140625" style="2" customWidth="1"/>
    <col min="756" max="756" width="24.85546875" style="2" customWidth="1"/>
    <col min="757" max="757" width="31" style="2" customWidth="1"/>
    <col min="758" max="758" width="66" style="2" customWidth="1"/>
    <col min="759" max="760" width="10.85546875" style="2" customWidth="1"/>
    <col min="761" max="761" width="15.7109375" style="2" customWidth="1"/>
    <col min="762" max="762" width="18.42578125" style="2" customWidth="1"/>
    <col min="763" max="763" width="18.28515625" style="2" customWidth="1"/>
    <col min="764" max="764" width="18.140625" style="2" customWidth="1"/>
    <col min="765" max="1010" width="9.140625" style="2"/>
    <col min="1011" max="1011" width="17.140625" style="2" customWidth="1"/>
    <col min="1012" max="1012" width="24.85546875" style="2" customWidth="1"/>
    <col min="1013" max="1013" width="31" style="2" customWidth="1"/>
    <col min="1014" max="1014" width="66" style="2" customWidth="1"/>
    <col min="1015" max="1016" width="10.85546875" style="2" customWidth="1"/>
    <col min="1017" max="1017" width="15.7109375" style="2" customWidth="1"/>
    <col min="1018" max="1018" width="18.42578125" style="2" customWidth="1"/>
    <col min="1019" max="1019" width="18.28515625" style="2" customWidth="1"/>
    <col min="1020" max="1020" width="18.140625" style="2" customWidth="1"/>
    <col min="1021" max="1266" width="9.140625" style="2"/>
    <col min="1267" max="1267" width="17.140625" style="2" customWidth="1"/>
    <col min="1268" max="1268" width="24.85546875" style="2" customWidth="1"/>
    <col min="1269" max="1269" width="31" style="2" customWidth="1"/>
    <col min="1270" max="1270" width="66" style="2" customWidth="1"/>
    <col min="1271" max="1272" width="10.85546875" style="2" customWidth="1"/>
    <col min="1273" max="1273" width="15.7109375" style="2" customWidth="1"/>
    <col min="1274" max="1274" width="18.42578125" style="2" customWidth="1"/>
    <col min="1275" max="1275" width="18.28515625" style="2" customWidth="1"/>
    <col min="1276" max="1276" width="18.140625" style="2" customWidth="1"/>
    <col min="1277" max="1522" width="9.140625" style="2"/>
    <col min="1523" max="1523" width="17.140625" style="2" customWidth="1"/>
    <col min="1524" max="1524" width="24.85546875" style="2" customWidth="1"/>
    <col min="1525" max="1525" width="31" style="2" customWidth="1"/>
    <col min="1526" max="1526" width="66" style="2" customWidth="1"/>
    <col min="1527" max="1528" width="10.85546875" style="2" customWidth="1"/>
    <col min="1529" max="1529" width="15.7109375" style="2" customWidth="1"/>
    <col min="1530" max="1530" width="18.42578125" style="2" customWidth="1"/>
    <col min="1531" max="1531" width="18.28515625" style="2" customWidth="1"/>
    <col min="1532" max="1532" width="18.140625" style="2" customWidth="1"/>
    <col min="1533" max="1778" width="9.140625" style="2"/>
    <col min="1779" max="1779" width="17.140625" style="2" customWidth="1"/>
    <col min="1780" max="1780" width="24.85546875" style="2" customWidth="1"/>
    <col min="1781" max="1781" width="31" style="2" customWidth="1"/>
    <col min="1782" max="1782" width="66" style="2" customWidth="1"/>
    <col min="1783" max="1784" width="10.85546875" style="2" customWidth="1"/>
    <col min="1785" max="1785" width="15.7109375" style="2" customWidth="1"/>
    <col min="1786" max="1786" width="18.42578125" style="2" customWidth="1"/>
    <col min="1787" max="1787" width="18.28515625" style="2" customWidth="1"/>
    <col min="1788" max="1788" width="18.140625" style="2" customWidth="1"/>
    <col min="1789" max="2034" width="9.140625" style="2"/>
    <col min="2035" max="2035" width="17.140625" style="2" customWidth="1"/>
    <col min="2036" max="2036" width="24.85546875" style="2" customWidth="1"/>
    <col min="2037" max="2037" width="31" style="2" customWidth="1"/>
    <col min="2038" max="2038" width="66" style="2" customWidth="1"/>
    <col min="2039" max="2040" width="10.85546875" style="2" customWidth="1"/>
    <col min="2041" max="2041" width="15.7109375" style="2" customWidth="1"/>
    <col min="2042" max="2042" width="18.42578125" style="2" customWidth="1"/>
    <col min="2043" max="2043" width="18.28515625" style="2" customWidth="1"/>
    <col min="2044" max="2044" width="18.140625" style="2" customWidth="1"/>
    <col min="2045" max="2290" width="9.140625" style="2"/>
    <col min="2291" max="2291" width="17.140625" style="2" customWidth="1"/>
    <col min="2292" max="2292" width="24.85546875" style="2" customWidth="1"/>
    <col min="2293" max="2293" width="31" style="2" customWidth="1"/>
    <col min="2294" max="2294" width="66" style="2" customWidth="1"/>
    <col min="2295" max="2296" width="10.85546875" style="2" customWidth="1"/>
    <col min="2297" max="2297" width="15.7109375" style="2" customWidth="1"/>
    <col min="2298" max="2298" width="18.42578125" style="2" customWidth="1"/>
    <col min="2299" max="2299" width="18.28515625" style="2" customWidth="1"/>
    <col min="2300" max="2300" width="18.140625" style="2" customWidth="1"/>
    <col min="2301" max="2546" width="9.140625" style="2"/>
    <col min="2547" max="2547" width="17.140625" style="2" customWidth="1"/>
    <col min="2548" max="2548" width="24.85546875" style="2" customWidth="1"/>
    <col min="2549" max="2549" width="31" style="2" customWidth="1"/>
    <col min="2550" max="2550" width="66" style="2" customWidth="1"/>
    <col min="2551" max="2552" width="10.85546875" style="2" customWidth="1"/>
    <col min="2553" max="2553" width="15.7109375" style="2" customWidth="1"/>
    <col min="2554" max="2554" width="18.42578125" style="2" customWidth="1"/>
    <col min="2555" max="2555" width="18.28515625" style="2" customWidth="1"/>
    <col min="2556" max="2556" width="18.140625" style="2" customWidth="1"/>
    <col min="2557" max="2802" width="9.140625" style="2"/>
    <col min="2803" max="2803" width="17.140625" style="2" customWidth="1"/>
    <col min="2804" max="2804" width="24.85546875" style="2" customWidth="1"/>
    <col min="2805" max="2805" width="31" style="2" customWidth="1"/>
    <col min="2806" max="2806" width="66" style="2" customWidth="1"/>
    <col min="2807" max="2808" width="10.85546875" style="2" customWidth="1"/>
    <col min="2809" max="2809" width="15.7109375" style="2" customWidth="1"/>
    <col min="2810" max="2810" width="18.42578125" style="2" customWidth="1"/>
    <col min="2811" max="2811" width="18.28515625" style="2" customWidth="1"/>
    <col min="2812" max="2812" width="18.140625" style="2" customWidth="1"/>
    <col min="2813" max="3058" width="9.140625" style="2"/>
    <col min="3059" max="3059" width="17.140625" style="2" customWidth="1"/>
    <col min="3060" max="3060" width="24.85546875" style="2" customWidth="1"/>
    <col min="3061" max="3061" width="31" style="2" customWidth="1"/>
    <col min="3062" max="3062" width="66" style="2" customWidth="1"/>
    <col min="3063" max="3064" width="10.85546875" style="2" customWidth="1"/>
    <col min="3065" max="3065" width="15.7109375" style="2" customWidth="1"/>
    <col min="3066" max="3066" width="18.42578125" style="2" customWidth="1"/>
    <col min="3067" max="3067" width="18.28515625" style="2" customWidth="1"/>
    <col min="3068" max="3068" width="18.140625" style="2" customWidth="1"/>
    <col min="3069" max="3314" width="9.140625" style="2"/>
    <col min="3315" max="3315" width="17.140625" style="2" customWidth="1"/>
    <col min="3316" max="3316" width="24.85546875" style="2" customWidth="1"/>
    <col min="3317" max="3317" width="31" style="2" customWidth="1"/>
    <col min="3318" max="3318" width="66" style="2" customWidth="1"/>
    <col min="3319" max="3320" width="10.85546875" style="2" customWidth="1"/>
    <col min="3321" max="3321" width="15.7109375" style="2" customWidth="1"/>
    <col min="3322" max="3322" width="18.42578125" style="2" customWidth="1"/>
    <col min="3323" max="3323" width="18.28515625" style="2" customWidth="1"/>
    <col min="3324" max="3324" width="18.140625" style="2" customWidth="1"/>
    <col min="3325" max="3570" width="9.140625" style="2"/>
    <col min="3571" max="3571" width="17.140625" style="2" customWidth="1"/>
    <col min="3572" max="3572" width="24.85546875" style="2" customWidth="1"/>
    <col min="3573" max="3573" width="31" style="2" customWidth="1"/>
    <col min="3574" max="3574" width="66" style="2" customWidth="1"/>
    <col min="3575" max="3576" width="10.85546875" style="2" customWidth="1"/>
    <col min="3577" max="3577" width="15.7109375" style="2" customWidth="1"/>
    <col min="3578" max="3578" width="18.42578125" style="2" customWidth="1"/>
    <col min="3579" max="3579" width="18.28515625" style="2" customWidth="1"/>
    <col min="3580" max="3580" width="18.140625" style="2" customWidth="1"/>
    <col min="3581" max="3826" width="9.140625" style="2"/>
    <col min="3827" max="3827" width="17.140625" style="2" customWidth="1"/>
    <col min="3828" max="3828" width="24.85546875" style="2" customWidth="1"/>
    <col min="3829" max="3829" width="31" style="2" customWidth="1"/>
    <col min="3830" max="3830" width="66" style="2" customWidth="1"/>
    <col min="3831" max="3832" width="10.85546875" style="2" customWidth="1"/>
    <col min="3833" max="3833" width="15.7109375" style="2" customWidth="1"/>
    <col min="3834" max="3834" width="18.42578125" style="2" customWidth="1"/>
    <col min="3835" max="3835" width="18.28515625" style="2" customWidth="1"/>
    <col min="3836" max="3836" width="18.140625" style="2" customWidth="1"/>
    <col min="3837" max="4082" width="9.140625" style="2"/>
    <col min="4083" max="4083" width="17.140625" style="2" customWidth="1"/>
    <col min="4084" max="4084" width="24.85546875" style="2" customWidth="1"/>
    <col min="4085" max="4085" width="31" style="2" customWidth="1"/>
    <col min="4086" max="4086" width="66" style="2" customWidth="1"/>
    <col min="4087" max="4088" width="10.85546875" style="2" customWidth="1"/>
    <col min="4089" max="4089" width="15.7109375" style="2" customWidth="1"/>
    <col min="4090" max="4090" width="18.42578125" style="2" customWidth="1"/>
    <col min="4091" max="4091" width="18.28515625" style="2" customWidth="1"/>
    <col min="4092" max="4092" width="18.140625" style="2" customWidth="1"/>
    <col min="4093" max="4338" width="9.140625" style="2"/>
    <col min="4339" max="4339" width="17.140625" style="2" customWidth="1"/>
    <col min="4340" max="4340" width="24.85546875" style="2" customWidth="1"/>
    <col min="4341" max="4341" width="31" style="2" customWidth="1"/>
    <col min="4342" max="4342" width="66" style="2" customWidth="1"/>
    <col min="4343" max="4344" width="10.85546875" style="2" customWidth="1"/>
    <col min="4345" max="4345" width="15.7109375" style="2" customWidth="1"/>
    <col min="4346" max="4346" width="18.42578125" style="2" customWidth="1"/>
    <col min="4347" max="4347" width="18.28515625" style="2" customWidth="1"/>
    <col min="4348" max="4348" width="18.140625" style="2" customWidth="1"/>
    <col min="4349" max="4594" width="9.140625" style="2"/>
    <col min="4595" max="4595" width="17.140625" style="2" customWidth="1"/>
    <col min="4596" max="4596" width="24.85546875" style="2" customWidth="1"/>
    <col min="4597" max="4597" width="31" style="2" customWidth="1"/>
    <col min="4598" max="4598" width="66" style="2" customWidth="1"/>
    <col min="4599" max="4600" width="10.85546875" style="2" customWidth="1"/>
    <col min="4601" max="4601" width="15.7109375" style="2" customWidth="1"/>
    <col min="4602" max="4602" width="18.42578125" style="2" customWidth="1"/>
    <col min="4603" max="4603" width="18.28515625" style="2" customWidth="1"/>
    <col min="4604" max="4604" width="18.140625" style="2" customWidth="1"/>
    <col min="4605" max="4850" width="9.140625" style="2"/>
    <col min="4851" max="4851" width="17.140625" style="2" customWidth="1"/>
    <col min="4852" max="4852" width="24.85546875" style="2" customWidth="1"/>
    <col min="4853" max="4853" width="31" style="2" customWidth="1"/>
    <col min="4854" max="4854" width="66" style="2" customWidth="1"/>
    <col min="4855" max="4856" width="10.85546875" style="2" customWidth="1"/>
    <col min="4857" max="4857" width="15.7109375" style="2" customWidth="1"/>
    <col min="4858" max="4858" width="18.42578125" style="2" customWidth="1"/>
    <col min="4859" max="4859" width="18.28515625" style="2" customWidth="1"/>
    <col min="4860" max="4860" width="18.140625" style="2" customWidth="1"/>
    <col min="4861" max="5106" width="9.140625" style="2"/>
    <col min="5107" max="5107" width="17.140625" style="2" customWidth="1"/>
    <col min="5108" max="5108" width="24.85546875" style="2" customWidth="1"/>
    <col min="5109" max="5109" width="31" style="2" customWidth="1"/>
    <col min="5110" max="5110" width="66" style="2" customWidth="1"/>
    <col min="5111" max="5112" width="10.85546875" style="2" customWidth="1"/>
    <col min="5113" max="5113" width="15.7109375" style="2" customWidth="1"/>
    <col min="5114" max="5114" width="18.42578125" style="2" customWidth="1"/>
    <col min="5115" max="5115" width="18.28515625" style="2" customWidth="1"/>
    <col min="5116" max="5116" width="18.140625" style="2" customWidth="1"/>
    <col min="5117" max="5362" width="9.140625" style="2"/>
    <col min="5363" max="5363" width="17.140625" style="2" customWidth="1"/>
    <col min="5364" max="5364" width="24.85546875" style="2" customWidth="1"/>
    <col min="5365" max="5365" width="31" style="2" customWidth="1"/>
    <col min="5366" max="5366" width="66" style="2" customWidth="1"/>
    <col min="5367" max="5368" width="10.85546875" style="2" customWidth="1"/>
    <col min="5369" max="5369" width="15.7109375" style="2" customWidth="1"/>
    <col min="5370" max="5370" width="18.42578125" style="2" customWidth="1"/>
    <col min="5371" max="5371" width="18.28515625" style="2" customWidth="1"/>
    <col min="5372" max="5372" width="18.140625" style="2" customWidth="1"/>
    <col min="5373" max="5618" width="9.140625" style="2"/>
    <col min="5619" max="5619" width="17.140625" style="2" customWidth="1"/>
    <col min="5620" max="5620" width="24.85546875" style="2" customWidth="1"/>
    <col min="5621" max="5621" width="31" style="2" customWidth="1"/>
    <col min="5622" max="5622" width="66" style="2" customWidth="1"/>
    <col min="5623" max="5624" width="10.85546875" style="2" customWidth="1"/>
    <col min="5625" max="5625" width="15.7109375" style="2" customWidth="1"/>
    <col min="5626" max="5626" width="18.42578125" style="2" customWidth="1"/>
    <col min="5627" max="5627" width="18.28515625" style="2" customWidth="1"/>
    <col min="5628" max="5628" width="18.140625" style="2" customWidth="1"/>
    <col min="5629" max="5874" width="9.140625" style="2"/>
    <col min="5875" max="5875" width="17.140625" style="2" customWidth="1"/>
    <col min="5876" max="5876" width="24.85546875" style="2" customWidth="1"/>
    <col min="5877" max="5877" width="31" style="2" customWidth="1"/>
    <col min="5878" max="5878" width="66" style="2" customWidth="1"/>
    <col min="5879" max="5880" width="10.85546875" style="2" customWidth="1"/>
    <col min="5881" max="5881" width="15.7109375" style="2" customWidth="1"/>
    <col min="5882" max="5882" width="18.42578125" style="2" customWidth="1"/>
    <col min="5883" max="5883" width="18.28515625" style="2" customWidth="1"/>
    <col min="5884" max="5884" width="18.140625" style="2" customWidth="1"/>
    <col min="5885" max="6130" width="9.140625" style="2"/>
    <col min="6131" max="6131" width="17.140625" style="2" customWidth="1"/>
    <col min="6132" max="6132" width="24.85546875" style="2" customWidth="1"/>
    <col min="6133" max="6133" width="31" style="2" customWidth="1"/>
    <col min="6134" max="6134" width="66" style="2" customWidth="1"/>
    <col min="6135" max="6136" width="10.85546875" style="2" customWidth="1"/>
    <col min="6137" max="6137" width="15.7109375" style="2" customWidth="1"/>
    <col min="6138" max="6138" width="18.42578125" style="2" customWidth="1"/>
    <col min="6139" max="6139" width="18.28515625" style="2" customWidth="1"/>
    <col min="6140" max="6140" width="18.140625" style="2" customWidth="1"/>
    <col min="6141" max="6386" width="9.140625" style="2"/>
    <col min="6387" max="6387" width="17.140625" style="2" customWidth="1"/>
    <col min="6388" max="6388" width="24.85546875" style="2" customWidth="1"/>
    <col min="6389" max="6389" width="31" style="2" customWidth="1"/>
    <col min="6390" max="6390" width="66" style="2" customWidth="1"/>
    <col min="6391" max="6392" width="10.85546875" style="2" customWidth="1"/>
    <col min="6393" max="6393" width="15.7109375" style="2" customWidth="1"/>
    <col min="6394" max="6394" width="18.42578125" style="2" customWidth="1"/>
    <col min="6395" max="6395" width="18.28515625" style="2" customWidth="1"/>
    <col min="6396" max="6396" width="18.140625" style="2" customWidth="1"/>
    <col min="6397" max="6642" width="9.140625" style="2"/>
    <col min="6643" max="6643" width="17.140625" style="2" customWidth="1"/>
    <col min="6644" max="6644" width="24.85546875" style="2" customWidth="1"/>
    <col min="6645" max="6645" width="31" style="2" customWidth="1"/>
    <col min="6646" max="6646" width="66" style="2" customWidth="1"/>
    <col min="6647" max="6648" width="10.85546875" style="2" customWidth="1"/>
    <col min="6649" max="6649" width="15.7109375" style="2" customWidth="1"/>
    <col min="6650" max="6650" width="18.42578125" style="2" customWidth="1"/>
    <col min="6651" max="6651" width="18.28515625" style="2" customWidth="1"/>
    <col min="6652" max="6652" width="18.140625" style="2" customWidth="1"/>
    <col min="6653" max="6898" width="9.140625" style="2"/>
    <col min="6899" max="6899" width="17.140625" style="2" customWidth="1"/>
    <col min="6900" max="6900" width="24.85546875" style="2" customWidth="1"/>
    <col min="6901" max="6901" width="31" style="2" customWidth="1"/>
    <col min="6902" max="6902" width="66" style="2" customWidth="1"/>
    <col min="6903" max="6904" width="10.85546875" style="2" customWidth="1"/>
    <col min="6905" max="6905" width="15.7109375" style="2" customWidth="1"/>
    <col min="6906" max="6906" width="18.42578125" style="2" customWidth="1"/>
    <col min="6907" max="6907" width="18.28515625" style="2" customWidth="1"/>
    <col min="6908" max="6908" width="18.140625" style="2" customWidth="1"/>
    <col min="6909" max="7154" width="9.140625" style="2"/>
    <col min="7155" max="7155" width="17.140625" style="2" customWidth="1"/>
    <col min="7156" max="7156" width="24.85546875" style="2" customWidth="1"/>
    <col min="7157" max="7157" width="31" style="2" customWidth="1"/>
    <col min="7158" max="7158" width="66" style="2" customWidth="1"/>
    <col min="7159" max="7160" width="10.85546875" style="2" customWidth="1"/>
    <col min="7161" max="7161" width="15.7109375" style="2" customWidth="1"/>
    <col min="7162" max="7162" width="18.42578125" style="2" customWidth="1"/>
    <col min="7163" max="7163" width="18.28515625" style="2" customWidth="1"/>
    <col min="7164" max="7164" width="18.140625" style="2" customWidth="1"/>
    <col min="7165" max="7410" width="9.140625" style="2"/>
    <col min="7411" max="7411" width="17.140625" style="2" customWidth="1"/>
    <col min="7412" max="7412" width="24.85546875" style="2" customWidth="1"/>
    <col min="7413" max="7413" width="31" style="2" customWidth="1"/>
    <col min="7414" max="7414" width="66" style="2" customWidth="1"/>
    <col min="7415" max="7416" width="10.85546875" style="2" customWidth="1"/>
    <col min="7417" max="7417" width="15.7109375" style="2" customWidth="1"/>
    <col min="7418" max="7418" width="18.42578125" style="2" customWidth="1"/>
    <col min="7419" max="7419" width="18.28515625" style="2" customWidth="1"/>
    <col min="7420" max="7420" width="18.140625" style="2" customWidth="1"/>
    <col min="7421" max="7666" width="9.140625" style="2"/>
    <col min="7667" max="7667" width="17.140625" style="2" customWidth="1"/>
    <col min="7668" max="7668" width="24.85546875" style="2" customWidth="1"/>
    <col min="7669" max="7669" width="31" style="2" customWidth="1"/>
    <col min="7670" max="7670" width="66" style="2" customWidth="1"/>
    <col min="7671" max="7672" width="10.85546875" style="2" customWidth="1"/>
    <col min="7673" max="7673" width="15.7109375" style="2" customWidth="1"/>
    <col min="7674" max="7674" width="18.42578125" style="2" customWidth="1"/>
    <col min="7675" max="7675" width="18.28515625" style="2" customWidth="1"/>
    <col min="7676" max="7676" width="18.140625" style="2" customWidth="1"/>
    <col min="7677" max="7922" width="9.140625" style="2"/>
    <col min="7923" max="7923" width="17.140625" style="2" customWidth="1"/>
    <col min="7924" max="7924" width="24.85546875" style="2" customWidth="1"/>
    <col min="7925" max="7925" width="31" style="2" customWidth="1"/>
    <col min="7926" max="7926" width="66" style="2" customWidth="1"/>
    <col min="7927" max="7928" width="10.85546875" style="2" customWidth="1"/>
    <col min="7929" max="7929" width="15.7109375" style="2" customWidth="1"/>
    <col min="7930" max="7930" width="18.42578125" style="2" customWidth="1"/>
    <col min="7931" max="7931" width="18.28515625" style="2" customWidth="1"/>
    <col min="7932" max="7932" width="18.140625" style="2" customWidth="1"/>
    <col min="7933" max="8178" width="9.140625" style="2"/>
    <col min="8179" max="8179" width="17.140625" style="2" customWidth="1"/>
    <col min="8180" max="8180" width="24.85546875" style="2" customWidth="1"/>
    <col min="8181" max="8181" width="31" style="2" customWidth="1"/>
    <col min="8182" max="8182" width="66" style="2" customWidth="1"/>
    <col min="8183" max="8184" width="10.85546875" style="2" customWidth="1"/>
    <col min="8185" max="8185" width="15.7109375" style="2" customWidth="1"/>
    <col min="8186" max="8186" width="18.42578125" style="2" customWidth="1"/>
    <col min="8187" max="8187" width="18.28515625" style="2" customWidth="1"/>
    <col min="8188" max="8188" width="18.140625" style="2" customWidth="1"/>
    <col min="8189" max="8434" width="9.140625" style="2"/>
    <col min="8435" max="8435" width="17.140625" style="2" customWidth="1"/>
    <col min="8436" max="8436" width="24.85546875" style="2" customWidth="1"/>
    <col min="8437" max="8437" width="31" style="2" customWidth="1"/>
    <col min="8438" max="8438" width="66" style="2" customWidth="1"/>
    <col min="8439" max="8440" width="10.85546875" style="2" customWidth="1"/>
    <col min="8441" max="8441" width="15.7109375" style="2" customWidth="1"/>
    <col min="8442" max="8442" width="18.42578125" style="2" customWidth="1"/>
    <col min="8443" max="8443" width="18.28515625" style="2" customWidth="1"/>
    <col min="8444" max="8444" width="18.140625" style="2" customWidth="1"/>
    <col min="8445" max="8690" width="9.140625" style="2"/>
    <col min="8691" max="8691" width="17.140625" style="2" customWidth="1"/>
    <col min="8692" max="8692" width="24.85546875" style="2" customWidth="1"/>
    <col min="8693" max="8693" width="31" style="2" customWidth="1"/>
    <col min="8694" max="8694" width="66" style="2" customWidth="1"/>
    <col min="8695" max="8696" width="10.85546875" style="2" customWidth="1"/>
    <col min="8697" max="8697" width="15.7109375" style="2" customWidth="1"/>
    <col min="8698" max="8698" width="18.42578125" style="2" customWidth="1"/>
    <col min="8699" max="8699" width="18.28515625" style="2" customWidth="1"/>
    <col min="8700" max="8700" width="18.140625" style="2" customWidth="1"/>
    <col min="8701" max="8946" width="9.140625" style="2"/>
    <col min="8947" max="8947" width="17.140625" style="2" customWidth="1"/>
    <col min="8948" max="8948" width="24.85546875" style="2" customWidth="1"/>
    <col min="8949" max="8949" width="31" style="2" customWidth="1"/>
    <col min="8950" max="8950" width="66" style="2" customWidth="1"/>
    <col min="8951" max="8952" width="10.85546875" style="2" customWidth="1"/>
    <col min="8953" max="8953" width="15.7109375" style="2" customWidth="1"/>
    <col min="8954" max="8954" width="18.42578125" style="2" customWidth="1"/>
    <col min="8955" max="8955" width="18.28515625" style="2" customWidth="1"/>
    <col min="8956" max="8956" width="18.140625" style="2" customWidth="1"/>
    <col min="8957" max="9202" width="9.140625" style="2"/>
    <col min="9203" max="9203" width="17.140625" style="2" customWidth="1"/>
    <col min="9204" max="9204" width="24.85546875" style="2" customWidth="1"/>
    <col min="9205" max="9205" width="31" style="2" customWidth="1"/>
    <col min="9206" max="9206" width="66" style="2" customWidth="1"/>
    <col min="9207" max="9208" width="10.85546875" style="2" customWidth="1"/>
    <col min="9209" max="9209" width="15.7109375" style="2" customWidth="1"/>
    <col min="9210" max="9210" width="18.42578125" style="2" customWidth="1"/>
    <col min="9211" max="9211" width="18.28515625" style="2" customWidth="1"/>
    <col min="9212" max="9212" width="18.140625" style="2" customWidth="1"/>
    <col min="9213" max="9458" width="9.140625" style="2"/>
    <col min="9459" max="9459" width="17.140625" style="2" customWidth="1"/>
    <col min="9460" max="9460" width="24.85546875" style="2" customWidth="1"/>
    <col min="9461" max="9461" width="31" style="2" customWidth="1"/>
    <col min="9462" max="9462" width="66" style="2" customWidth="1"/>
    <col min="9463" max="9464" width="10.85546875" style="2" customWidth="1"/>
    <col min="9465" max="9465" width="15.7109375" style="2" customWidth="1"/>
    <col min="9466" max="9466" width="18.42578125" style="2" customWidth="1"/>
    <col min="9467" max="9467" width="18.28515625" style="2" customWidth="1"/>
    <col min="9468" max="9468" width="18.140625" style="2" customWidth="1"/>
    <col min="9469" max="9714" width="9.140625" style="2"/>
    <col min="9715" max="9715" width="17.140625" style="2" customWidth="1"/>
    <col min="9716" max="9716" width="24.85546875" style="2" customWidth="1"/>
    <col min="9717" max="9717" width="31" style="2" customWidth="1"/>
    <col min="9718" max="9718" width="66" style="2" customWidth="1"/>
    <col min="9719" max="9720" width="10.85546875" style="2" customWidth="1"/>
    <col min="9721" max="9721" width="15.7109375" style="2" customWidth="1"/>
    <col min="9722" max="9722" width="18.42578125" style="2" customWidth="1"/>
    <col min="9723" max="9723" width="18.28515625" style="2" customWidth="1"/>
    <col min="9724" max="9724" width="18.140625" style="2" customWidth="1"/>
    <col min="9725" max="9970" width="9.140625" style="2"/>
    <col min="9971" max="9971" width="17.140625" style="2" customWidth="1"/>
    <col min="9972" max="9972" width="24.85546875" style="2" customWidth="1"/>
    <col min="9973" max="9973" width="31" style="2" customWidth="1"/>
    <col min="9974" max="9974" width="66" style="2" customWidth="1"/>
    <col min="9975" max="9976" width="10.85546875" style="2" customWidth="1"/>
    <col min="9977" max="9977" width="15.7109375" style="2" customWidth="1"/>
    <col min="9978" max="9978" width="18.42578125" style="2" customWidth="1"/>
    <col min="9979" max="9979" width="18.28515625" style="2" customWidth="1"/>
    <col min="9980" max="9980" width="18.140625" style="2" customWidth="1"/>
    <col min="9981" max="10226" width="9.140625" style="2"/>
    <col min="10227" max="10227" width="17.140625" style="2" customWidth="1"/>
    <col min="10228" max="10228" width="24.85546875" style="2" customWidth="1"/>
    <col min="10229" max="10229" width="31" style="2" customWidth="1"/>
    <col min="10230" max="10230" width="66" style="2" customWidth="1"/>
    <col min="10231" max="10232" width="10.85546875" style="2" customWidth="1"/>
    <col min="10233" max="10233" width="15.7109375" style="2" customWidth="1"/>
    <col min="10234" max="10234" width="18.42578125" style="2" customWidth="1"/>
    <col min="10235" max="10235" width="18.28515625" style="2" customWidth="1"/>
    <col min="10236" max="10236" width="18.140625" style="2" customWidth="1"/>
    <col min="10237" max="10482" width="9.140625" style="2"/>
    <col min="10483" max="10483" width="17.140625" style="2" customWidth="1"/>
    <col min="10484" max="10484" width="24.85546875" style="2" customWidth="1"/>
    <col min="10485" max="10485" width="31" style="2" customWidth="1"/>
    <col min="10486" max="10486" width="66" style="2" customWidth="1"/>
    <col min="10487" max="10488" width="10.85546875" style="2" customWidth="1"/>
    <col min="10489" max="10489" width="15.7109375" style="2" customWidth="1"/>
    <col min="10490" max="10490" width="18.42578125" style="2" customWidth="1"/>
    <col min="10491" max="10491" width="18.28515625" style="2" customWidth="1"/>
    <col min="10492" max="10492" width="18.140625" style="2" customWidth="1"/>
    <col min="10493" max="10738" width="9.140625" style="2"/>
    <col min="10739" max="10739" width="17.140625" style="2" customWidth="1"/>
    <col min="10740" max="10740" width="24.85546875" style="2" customWidth="1"/>
    <col min="10741" max="10741" width="31" style="2" customWidth="1"/>
    <col min="10742" max="10742" width="66" style="2" customWidth="1"/>
    <col min="10743" max="10744" width="10.85546875" style="2" customWidth="1"/>
    <col min="10745" max="10745" width="15.7109375" style="2" customWidth="1"/>
    <col min="10746" max="10746" width="18.42578125" style="2" customWidth="1"/>
    <col min="10747" max="10747" width="18.28515625" style="2" customWidth="1"/>
    <col min="10748" max="10748" width="18.140625" style="2" customWidth="1"/>
    <col min="10749" max="10994" width="9.140625" style="2"/>
    <col min="10995" max="10995" width="17.140625" style="2" customWidth="1"/>
    <col min="10996" max="10996" width="24.85546875" style="2" customWidth="1"/>
    <col min="10997" max="10997" width="31" style="2" customWidth="1"/>
    <col min="10998" max="10998" width="66" style="2" customWidth="1"/>
    <col min="10999" max="11000" width="10.85546875" style="2" customWidth="1"/>
    <col min="11001" max="11001" width="15.7109375" style="2" customWidth="1"/>
    <col min="11002" max="11002" width="18.42578125" style="2" customWidth="1"/>
    <col min="11003" max="11003" width="18.28515625" style="2" customWidth="1"/>
    <col min="11004" max="11004" width="18.140625" style="2" customWidth="1"/>
    <col min="11005" max="11250" width="9.140625" style="2"/>
    <col min="11251" max="11251" width="17.140625" style="2" customWidth="1"/>
    <col min="11252" max="11252" width="24.85546875" style="2" customWidth="1"/>
    <col min="11253" max="11253" width="31" style="2" customWidth="1"/>
    <col min="11254" max="11254" width="66" style="2" customWidth="1"/>
    <col min="11255" max="11256" width="10.85546875" style="2" customWidth="1"/>
    <col min="11257" max="11257" width="15.7109375" style="2" customWidth="1"/>
    <col min="11258" max="11258" width="18.42578125" style="2" customWidth="1"/>
    <col min="11259" max="11259" width="18.28515625" style="2" customWidth="1"/>
    <col min="11260" max="11260" width="18.140625" style="2" customWidth="1"/>
    <col min="11261" max="11506" width="9.140625" style="2"/>
    <col min="11507" max="11507" width="17.140625" style="2" customWidth="1"/>
    <col min="11508" max="11508" width="24.85546875" style="2" customWidth="1"/>
    <col min="11509" max="11509" width="31" style="2" customWidth="1"/>
    <col min="11510" max="11510" width="66" style="2" customWidth="1"/>
    <col min="11511" max="11512" width="10.85546875" style="2" customWidth="1"/>
    <col min="11513" max="11513" width="15.7109375" style="2" customWidth="1"/>
    <col min="11514" max="11514" width="18.42578125" style="2" customWidth="1"/>
    <col min="11515" max="11515" width="18.28515625" style="2" customWidth="1"/>
    <col min="11516" max="11516" width="18.140625" style="2" customWidth="1"/>
    <col min="11517" max="11762" width="9.140625" style="2"/>
    <col min="11763" max="11763" width="17.140625" style="2" customWidth="1"/>
    <col min="11764" max="11764" width="24.85546875" style="2" customWidth="1"/>
    <col min="11765" max="11765" width="31" style="2" customWidth="1"/>
    <col min="11766" max="11766" width="66" style="2" customWidth="1"/>
    <col min="11767" max="11768" width="10.85546875" style="2" customWidth="1"/>
    <col min="11769" max="11769" width="15.7109375" style="2" customWidth="1"/>
    <col min="11770" max="11770" width="18.42578125" style="2" customWidth="1"/>
    <col min="11771" max="11771" width="18.28515625" style="2" customWidth="1"/>
    <col min="11772" max="11772" width="18.140625" style="2" customWidth="1"/>
    <col min="11773" max="12018" width="9.140625" style="2"/>
    <col min="12019" max="12019" width="17.140625" style="2" customWidth="1"/>
    <col min="12020" max="12020" width="24.85546875" style="2" customWidth="1"/>
    <col min="12021" max="12021" width="31" style="2" customWidth="1"/>
    <col min="12022" max="12022" width="66" style="2" customWidth="1"/>
    <col min="12023" max="12024" width="10.85546875" style="2" customWidth="1"/>
    <col min="12025" max="12025" width="15.7109375" style="2" customWidth="1"/>
    <col min="12026" max="12026" width="18.42578125" style="2" customWidth="1"/>
    <col min="12027" max="12027" width="18.28515625" style="2" customWidth="1"/>
    <col min="12028" max="12028" width="18.140625" style="2" customWidth="1"/>
    <col min="12029" max="12274" width="9.140625" style="2"/>
    <col min="12275" max="12275" width="17.140625" style="2" customWidth="1"/>
    <col min="12276" max="12276" width="24.85546875" style="2" customWidth="1"/>
    <col min="12277" max="12277" width="31" style="2" customWidth="1"/>
    <col min="12278" max="12278" width="66" style="2" customWidth="1"/>
    <col min="12279" max="12280" width="10.85546875" style="2" customWidth="1"/>
    <col min="12281" max="12281" width="15.7109375" style="2" customWidth="1"/>
    <col min="12282" max="12282" width="18.42578125" style="2" customWidth="1"/>
    <col min="12283" max="12283" width="18.28515625" style="2" customWidth="1"/>
    <col min="12284" max="12284" width="18.140625" style="2" customWidth="1"/>
    <col min="12285" max="12530" width="9.140625" style="2"/>
    <col min="12531" max="12531" width="17.140625" style="2" customWidth="1"/>
    <col min="12532" max="12532" width="24.85546875" style="2" customWidth="1"/>
    <col min="12533" max="12533" width="31" style="2" customWidth="1"/>
    <col min="12534" max="12534" width="66" style="2" customWidth="1"/>
    <col min="12535" max="12536" width="10.85546875" style="2" customWidth="1"/>
    <col min="12537" max="12537" width="15.7109375" style="2" customWidth="1"/>
    <col min="12538" max="12538" width="18.42578125" style="2" customWidth="1"/>
    <col min="12539" max="12539" width="18.28515625" style="2" customWidth="1"/>
    <col min="12540" max="12540" width="18.140625" style="2" customWidth="1"/>
    <col min="12541" max="12786" width="9.140625" style="2"/>
    <col min="12787" max="12787" width="17.140625" style="2" customWidth="1"/>
    <col min="12788" max="12788" width="24.85546875" style="2" customWidth="1"/>
    <col min="12789" max="12789" width="31" style="2" customWidth="1"/>
    <col min="12790" max="12790" width="66" style="2" customWidth="1"/>
    <col min="12791" max="12792" width="10.85546875" style="2" customWidth="1"/>
    <col min="12793" max="12793" width="15.7109375" style="2" customWidth="1"/>
    <col min="12794" max="12794" width="18.42578125" style="2" customWidth="1"/>
    <col min="12795" max="12795" width="18.28515625" style="2" customWidth="1"/>
    <col min="12796" max="12796" width="18.140625" style="2" customWidth="1"/>
    <col min="12797" max="13042" width="9.140625" style="2"/>
    <col min="13043" max="13043" width="17.140625" style="2" customWidth="1"/>
    <col min="13044" max="13044" width="24.85546875" style="2" customWidth="1"/>
    <col min="13045" max="13045" width="31" style="2" customWidth="1"/>
    <col min="13046" max="13046" width="66" style="2" customWidth="1"/>
    <col min="13047" max="13048" width="10.85546875" style="2" customWidth="1"/>
    <col min="13049" max="13049" width="15.7109375" style="2" customWidth="1"/>
    <col min="13050" max="13050" width="18.42578125" style="2" customWidth="1"/>
    <col min="13051" max="13051" width="18.28515625" style="2" customWidth="1"/>
    <col min="13052" max="13052" width="18.140625" style="2" customWidth="1"/>
    <col min="13053" max="13298" width="9.140625" style="2"/>
    <col min="13299" max="13299" width="17.140625" style="2" customWidth="1"/>
    <col min="13300" max="13300" width="24.85546875" style="2" customWidth="1"/>
    <col min="13301" max="13301" width="31" style="2" customWidth="1"/>
    <col min="13302" max="13302" width="66" style="2" customWidth="1"/>
    <col min="13303" max="13304" width="10.85546875" style="2" customWidth="1"/>
    <col min="13305" max="13305" width="15.7109375" style="2" customWidth="1"/>
    <col min="13306" max="13306" width="18.42578125" style="2" customWidth="1"/>
    <col min="13307" max="13307" width="18.28515625" style="2" customWidth="1"/>
    <col min="13308" max="13308" width="18.140625" style="2" customWidth="1"/>
    <col min="13309" max="13554" width="9.140625" style="2"/>
    <col min="13555" max="13555" width="17.140625" style="2" customWidth="1"/>
    <col min="13556" max="13556" width="24.85546875" style="2" customWidth="1"/>
    <col min="13557" max="13557" width="31" style="2" customWidth="1"/>
    <col min="13558" max="13558" width="66" style="2" customWidth="1"/>
    <col min="13559" max="13560" width="10.85546875" style="2" customWidth="1"/>
    <col min="13561" max="13561" width="15.7109375" style="2" customWidth="1"/>
    <col min="13562" max="13562" width="18.42578125" style="2" customWidth="1"/>
    <col min="13563" max="13563" width="18.28515625" style="2" customWidth="1"/>
    <col min="13564" max="13564" width="18.140625" style="2" customWidth="1"/>
    <col min="13565" max="13810" width="9.140625" style="2"/>
    <col min="13811" max="13811" width="17.140625" style="2" customWidth="1"/>
    <col min="13812" max="13812" width="24.85546875" style="2" customWidth="1"/>
    <col min="13813" max="13813" width="31" style="2" customWidth="1"/>
    <col min="13814" max="13814" width="66" style="2" customWidth="1"/>
    <col min="13815" max="13816" width="10.85546875" style="2" customWidth="1"/>
    <col min="13817" max="13817" width="15.7109375" style="2" customWidth="1"/>
    <col min="13818" max="13818" width="18.42578125" style="2" customWidth="1"/>
    <col min="13819" max="13819" width="18.28515625" style="2" customWidth="1"/>
    <col min="13820" max="13820" width="18.140625" style="2" customWidth="1"/>
    <col min="13821" max="14066" width="9.140625" style="2"/>
    <col min="14067" max="14067" width="17.140625" style="2" customWidth="1"/>
    <col min="14068" max="14068" width="24.85546875" style="2" customWidth="1"/>
    <col min="14069" max="14069" width="31" style="2" customWidth="1"/>
    <col min="14070" max="14070" width="66" style="2" customWidth="1"/>
    <col min="14071" max="14072" width="10.85546875" style="2" customWidth="1"/>
    <col min="14073" max="14073" width="15.7109375" style="2" customWidth="1"/>
    <col min="14074" max="14074" width="18.42578125" style="2" customWidth="1"/>
    <col min="14075" max="14075" width="18.28515625" style="2" customWidth="1"/>
    <col min="14076" max="14076" width="18.140625" style="2" customWidth="1"/>
    <col min="14077" max="14322" width="9.140625" style="2"/>
    <col min="14323" max="14323" width="17.140625" style="2" customWidth="1"/>
    <col min="14324" max="14324" width="24.85546875" style="2" customWidth="1"/>
    <col min="14325" max="14325" width="31" style="2" customWidth="1"/>
    <col min="14326" max="14326" width="66" style="2" customWidth="1"/>
    <col min="14327" max="14328" width="10.85546875" style="2" customWidth="1"/>
    <col min="14329" max="14329" width="15.7109375" style="2" customWidth="1"/>
    <col min="14330" max="14330" width="18.42578125" style="2" customWidth="1"/>
    <col min="14331" max="14331" width="18.28515625" style="2" customWidth="1"/>
    <col min="14332" max="14332" width="18.140625" style="2" customWidth="1"/>
    <col min="14333" max="14578" width="9.140625" style="2"/>
    <col min="14579" max="14579" width="17.140625" style="2" customWidth="1"/>
    <col min="14580" max="14580" width="24.85546875" style="2" customWidth="1"/>
    <col min="14581" max="14581" width="31" style="2" customWidth="1"/>
    <col min="14582" max="14582" width="66" style="2" customWidth="1"/>
    <col min="14583" max="14584" width="10.85546875" style="2" customWidth="1"/>
    <col min="14585" max="14585" width="15.7109375" style="2" customWidth="1"/>
    <col min="14586" max="14586" width="18.42578125" style="2" customWidth="1"/>
    <col min="14587" max="14587" width="18.28515625" style="2" customWidth="1"/>
    <col min="14588" max="14588" width="18.140625" style="2" customWidth="1"/>
    <col min="14589" max="14834" width="9.140625" style="2"/>
    <col min="14835" max="14835" width="17.140625" style="2" customWidth="1"/>
    <col min="14836" max="14836" width="24.85546875" style="2" customWidth="1"/>
    <col min="14837" max="14837" width="31" style="2" customWidth="1"/>
    <col min="14838" max="14838" width="66" style="2" customWidth="1"/>
    <col min="14839" max="14840" width="10.85546875" style="2" customWidth="1"/>
    <col min="14841" max="14841" width="15.7109375" style="2" customWidth="1"/>
    <col min="14842" max="14842" width="18.42578125" style="2" customWidth="1"/>
    <col min="14843" max="14843" width="18.28515625" style="2" customWidth="1"/>
    <col min="14844" max="14844" width="18.140625" style="2" customWidth="1"/>
    <col min="14845" max="15090" width="9.140625" style="2"/>
    <col min="15091" max="15091" width="17.140625" style="2" customWidth="1"/>
    <col min="15092" max="15092" width="24.85546875" style="2" customWidth="1"/>
    <col min="15093" max="15093" width="31" style="2" customWidth="1"/>
    <col min="15094" max="15094" width="66" style="2" customWidth="1"/>
    <col min="15095" max="15096" width="10.85546875" style="2" customWidth="1"/>
    <col min="15097" max="15097" width="15.7109375" style="2" customWidth="1"/>
    <col min="15098" max="15098" width="18.42578125" style="2" customWidth="1"/>
    <col min="15099" max="15099" width="18.28515625" style="2" customWidth="1"/>
    <col min="15100" max="15100" width="18.140625" style="2" customWidth="1"/>
    <col min="15101" max="15346" width="9.140625" style="2"/>
    <col min="15347" max="15347" width="17.140625" style="2" customWidth="1"/>
    <col min="15348" max="15348" width="24.85546875" style="2" customWidth="1"/>
    <col min="15349" max="15349" width="31" style="2" customWidth="1"/>
    <col min="15350" max="15350" width="66" style="2" customWidth="1"/>
    <col min="15351" max="15352" width="10.85546875" style="2" customWidth="1"/>
    <col min="15353" max="15353" width="15.7109375" style="2" customWidth="1"/>
    <col min="15354" max="15354" width="18.42578125" style="2" customWidth="1"/>
    <col min="15355" max="15355" width="18.28515625" style="2" customWidth="1"/>
    <col min="15356" max="15356" width="18.140625" style="2" customWidth="1"/>
    <col min="15357" max="15602" width="9.140625" style="2"/>
    <col min="15603" max="15603" width="17.140625" style="2" customWidth="1"/>
    <col min="15604" max="15604" width="24.85546875" style="2" customWidth="1"/>
    <col min="15605" max="15605" width="31" style="2" customWidth="1"/>
    <col min="15606" max="15606" width="66" style="2" customWidth="1"/>
    <col min="15607" max="15608" width="10.85546875" style="2" customWidth="1"/>
    <col min="15609" max="15609" width="15.7109375" style="2" customWidth="1"/>
    <col min="15610" max="15610" width="18.42578125" style="2" customWidth="1"/>
    <col min="15611" max="15611" width="18.28515625" style="2" customWidth="1"/>
    <col min="15612" max="15612" width="18.140625" style="2" customWidth="1"/>
    <col min="15613" max="15858" width="9.140625" style="2"/>
    <col min="15859" max="15859" width="17.140625" style="2" customWidth="1"/>
    <col min="15860" max="15860" width="24.85546875" style="2" customWidth="1"/>
    <col min="15861" max="15861" width="31" style="2" customWidth="1"/>
    <col min="15862" max="15862" width="66" style="2" customWidth="1"/>
    <col min="15863" max="15864" width="10.85546875" style="2" customWidth="1"/>
    <col min="15865" max="15865" width="15.7109375" style="2" customWidth="1"/>
    <col min="15866" max="15866" width="18.42578125" style="2" customWidth="1"/>
    <col min="15867" max="15867" width="18.28515625" style="2" customWidth="1"/>
    <col min="15868" max="15868" width="18.140625" style="2" customWidth="1"/>
    <col min="15869" max="16114" width="9.140625" style="2"/>
    <col min="16115" max="16115" width="17.140625" style="2" customWidth="1"/>
    <col min="16116" max="16116" width="24.85546875" style="2" customWidth="1"/>
    <col min="16117" max="16117" width="31" style="2" customWidth="1"/>
    <col min="16118" max="16118" width="66" style="2" customWidth="1"/>
    <col min="16119" max="16120" width="10.85546875" style="2" customWidth="1"/>
    <col min="16121" max="16121" width="15.7109375" style="2" customWidth="1"/>
    <col min="16122" max="16122" width="18.42578125" style="2" customWidth="1"/>
    <col min="16123" max="16123" width="18.28515625" style="2" customWidth="1"/>
    <col min="16124" max="16124" width="18.140625" style="2" customWidth="1"/>
    <col min="16125" max="16373" width="9.140625" style="2"/>
    <col min="16374" max="16384" width="9.140625" style="2" customWidth="1"/>
  </cols>
  <sheetData>
    <row r="2" spans="1:9" x14ac:dyDescent="0.25">
      <c r="A2" s="4" t="s">
        <v>33</v>
      </c>
      <c r="B2" s="5"/>
      <c r="C2" s="6"/>
      <c r="D2" s="7"/>
      <c r="E2" s="8"/>
      <c r="F2" s="8"/>
      <c r="G2" s="8"/>
      <c r="H2" s="8"/>
    </row>
    <row r="3" spans="1:9" x14ac:dyDescent="0.25">
      <c r="A3" s="56" t="s">
        <v>49</v>
      </c>
      <c r="B3" s="56"/>
      <c r="C3" s="7"/>
      <c r="D3" s="7"/>
      <c r="E3" s="8"/>
      <c r="F3" s="8"/>
      <c r="G3" s="9"/>
      <c r="H3" s="9"/>
    </row>
    <row r="4" spans="1:9" x14ac:dyDescent="0.25">
      <c r="A4" s="10" t="s">
        <v>0</v>
      </c>
      <c r="B4" s="5"/>
      <c r="C4" s="7"/>
      <c r="D4" s="7"/>
      <c r="E4" s="8"/>
      <c r="F4" s="8"/>
      <c r="G4" s="51"/>
      <c r="H4" s="51"/>
    </row>
    <row r="5" spans="1:9" ht="15.75" thickBot="1" x14ac:dyDescent="0.3">
      <c r="A5" s="8"/>
      <c r="B5" s="7"/>
      <c r="C5" s="7"/>
      <c r="D5" s="7"/>
      <c r="E5" s="8"/>
      <c r="F5" s="8"/>
      <c r="G5" s="51"/>
      <c r="H5" s="51"/>
    </row>
    <row r="6" spans="1:9" ht="55.5" customHeight="1" thickBot="1" x14ac:dyDescent="0.3">
      <c r="A6" s="11" t="s">
        <v>1</v>
      </c>
      <c r="B6" s="12" t="s">
        <v>2</v>
      </c>
      <c r="C6" s="12" t="s">
        <v>37</v>
      </c>
      <c r="D6" s="12" t="s">
        <v>3</v>
      </c>
      <c r="E6" s="13" t="s">
        <v>4</v>
      </c>
      <c r="F6" s="14" t="s">
        <v>25</v>
      </c>
      <c r="G6" s="21" t="s">
        <v>34</v>
      </c>
      <c r="H6" s="22" t="s">
        <v>35</v>
      </c>
    </row>
    <row r="7" spans="1:9" ht="186" customHeight="1" x14ac:dyDescent="0.25">
      <c r="A7" s="26">
        <v>654000004300</v>
      </c>
      <c r="B7" s="27" t="s">
        <v>5</v>
      </c>
      <c r="C7" s="27" t="s">
        <v>6</v>
      </c>
      <c r="D7" s="28" t="s">
        <v>7</v>
      </c>
      <c r="E7" s="29" t="s">
        <v>8</v>
      </c>
      <c r="F7" s="30">
        <v>250</v>
      </c>
      <c r="G7" s="44"/>
      <c r="H7" s="31">
        <f>G7*F7</f>
        <v>0</v>
      </c>
      <c r="I7" s="48"/>
    </row>
    <row r="8" spans="1:9" ht="186" customHeight="1" x14ac:dyDescent="0.25">
      <c r="A8" s="32">
        <v>654000004500</v>
      </c>
      <c r="B8" s="24" t="s">
        <v>9</v>
      </c>
      <c r="C8" s="24" t="s">
        <v>10</v>
      </c>
      <c r="D8" s="17" t="s">
        <v>38</v>
      </c>
      <c r="E8" s="18" t="s">
        <v>8</v>
      </c>
      <c r="F8" s="25">
        <v>100</v>
      </c>
      <c r="G8" s="15"/>
      <c r="H8" s="33">
        <f t="shared" ref="H8:H18" si="0">G8*F8</f>
        <v>0</v>
      </c>
      <c r="I8" s="48"/>
    </row>
    <row r="9" spans="1:9" ht="186" customHeight="1" x14ac:dyDescent="0.25">
      <c r="A9" s="32">
        <v>654000004600</v>
      </c>
      <c r="B9" s="24" t="s">
        <v>11</v>
      </c>
      <c r="C9" s="24" t="s">
        <v>10</v>
      </c>
      <c r="D9" s="17" t="s">
        <v>39</v>
      </c>
      <c r="E9" s="18" t="s">
        <v>8</v>
      </c>
      <c r="F9" s="25">
        <v>100</v>
      </c>
      <c r="G9" s="15"/>
      <c r="H9" s="33">
        <f t="shared" si="0"/>
        <v>0</v>
      </c>
      <c r="I9" s="48"/>
    </row>
    <row r="10" spans="1:9" ht="186" customHeight="1" x14ac:dyDescent="0.25">
      <c r="A10" s="32">
        <v>654000010600</v>
      </c>
      <c r="B10" s="24" t="s">
        <v>12</v>
      </c>
      <c r="C10" s="24" t="s">
        <v>13</v>
      </c>
      <c r="D10" s="17" t="s">
        <v>14</v>
      </c>
      <c r="E10" s="18" t="s">
        <v>8</v>
      </c>
      <c r="F10" s="25">
        <v>30</v>
      </c>
      <c r="G10" s="15"/>
      <c r="H10" s="33">
        <f t="shared" si="0"/>
        <v>0</v>
      </c>
      <c r="I10" s="48"/>
    </row>
    <row r="11" spans="1:9" ht="186" customHeight="1" x14ac:dyDescent="0.25">
      <c r="A11" s="32">
        <v>654000011600</v>
      </c>
      <c r="B11" s="24" t="s">
        <v>15</v>
      </c>
      <c r="C11" s="24" t="s">
        <v>6</v>
      </c>
      <c r="D11" s="17" t="s">
        <v>16</v>
      </c>
      <c r="E11" s="18" t="s">
        <v>8</v>
      </c>
      <c r="F11" s="25">
        <v>90</v>
      </c>
      <c r="G11" s="15"/>
      <c r="H11" s="33">
        <f t="shared" si="0"/>
        <v>0</v>
      </c>
      <c r="I11" s="48"/>
    </row>
    <row r="12" spans="1:9" ht="186" customHeight="1" x14ac:dyDescent="0.25">
      <c r="A12" s="32">
        <v>860100010600</v>
      </c>
      <c r="B12" s="24" t="s">
        <v>17</v>
      </c>
      <c r="C12" s="24"/>
      <c r="D12" s="17" t="s">
        <v>18</v>
      </c>
      <c r="E12" s="18" t="s">
        <v>8</v>
      </c>
      <c r="F12" s="25">
        <v>20</v>
      </c>
      <c r="G12" s="15"/>
      <c r="H12" s="33">
        <f t="shared" si="0"/>
        <v>0</v>
      </c>
      <c r="I12" s="48"/>
    </row>
    <row r="13" spans="1:9" ht="186" customHeight="1" x14ac:dyDescent="0.25">
      <c r="A13" s="32">
        <v>654000013800</v>
      </c>
      <c r="B13" s="24" t="s">
        <v>19</v>
      </c>
      <c r="C13" s="24" t="s">
        <v>20</v>
      </c>
      <c r="D13" s="17" t="s">
        <v>21</v>
      </c>
      <c r="E13" s="18" t="s">
        <v>8</v>
      </c>
      <c r="F13" s="25">
        <v>50</v>
      </c>
      <c r="G13" s="15"/>
      <c r="H13" s="33">
        <f t="shared" si="0"/>
        <v>0</v>
      </c>
      <c r="I13" s="48"/>
    </row>
    <row r="14" spans="1:9" ht="186" customHeight="1" x14ac:dyDescent="0.25">
      <c r="A14" s="32">
        <v>860100010700</v>
      </c>
      <c r="B14" s="24" t="s">
        <v>22</v>
      </c>
      <c r="C14" s="24" t="s">
        <v>24</v>
      </c>
      <c r="D14" s="17" t="s">
        <v>23</v>
      </c>
      <c r="E14" s="18" t="s">
        <v>8</v>
      </c>
      <c r="F14" s="25">
        <v>20</v>
      </c>
      <c r="G14" s="15"/>
      <c r="H14" s="33">
        <f t="shared" si="0"/>
        <v>0</v>
      </c>
      <c r="I14" s="48"/>
    </row>
    <row r="15" spans="1:9" ht="186" customHeight="1" x14ac:dyDescent="0.25">
      <c r="A15" s="34">
        <v>675000015400</v>
      </c>
      <c r="B15" s="16" t="s">
        <v>26</v>
      </c>
      <c r="C15" s="16" t="s">
        <v>27</v>
      </c>
      <c r="D15" s="17" t="s">
        <v>32</v>
      </c>
      <c r="E15" s="18" t="s">
        <v>8</v>
      </c>
      <c r="F15" s="16">
        <v>300</v>
      </c>
      <c r="G15" s="19"/>
      <c r="H15" s="33">
        <f t="shared" si="0"/>
        <v>0</v>
      </c>
      <c r="I15" s="48"/>
    </row>
    <row r="16" spans="1:9" ht="186" customHeight="1" x14ac:dyDescent="0.25">
      <c r="A16" s="34">
        <v>675000015500</v>
      </c>
      <c r="B16" s="16" t="s">
        <v>28</v>
      </c>
      <c r="C16" s="16" t="s">
        <v>29</v>
      </c>
      <c r="D16" s="17" t="s">
        <v>36</v>
      </c>
      <c r="E16" s="18" t="s">
        <v>8</v>
      </c>
      <c r="F16" s="16">
        <v>300</v>
      </c>
      <c r="G16" s="19"/>
      <c r="H16" s="33">
        <f t="shared" si="0"/>
        <v>0</v>
      </c>
      <c r="I16" s="48"/>
    </row>
    <row r="17" spans="1:10" ht="186" customHeight="1" x14ac:dyDescent="0.25">
      <c r="A17" s="34">
        <v>860100039600</v>
      </c>
      <c r="B17" s="16" t="s">
        <v>30</v>
      </c>
      <c r="C17" s="16" t="s">
        <v>31</v>
      </c>
      <c r="D17" s="17" t="s">
        <v>40</v>
      </c>
      <c r="E17" s="18" t="s">
        <v>8</v>
      </c>
      <c r="F17" s="16">
        <v>260</v>
      </c>
      <c r="G17" s="19"/>
      <c r="H17" s="33">
        <f t="shared" si="0"/>
        <v>0</v>
      </c>
      <c r="I17" s="48"/>
    </row>
    <row r="18" spans="1:10" ht="186" customHeight="1" thickBot="1" x14ac:dyDescent="0.3">
      <c r="A18" s="35">
        <v>654000013300</v>
      </c>
      <c r="B18" s="36" t="s">
        <v>41</v>
      </c>
      <c r="C18" s="36" t="s">
        <v>42</v>
      </c>
      <c r="D18" s="37" t="s">
        <v>43</v>
      </c>
      <c r="E18" s="38" t="s">
        <v>8</v>
      </c>
      <c r="F18" s="36">
        <v>220</v>
      </c>
      <c r="G18" s="45"/>
      <c r="H18" s="39">
        <f t="shared" si="0"/>
        <v>0</v>
      </c>
      <c r="I18" s="48"/>
    </row>
    <row r="19" spans="1:10" ht="32.25" customHeight="1" thickBot="1" x14ac:dyDescent="0.3">
      <c r="A19" s="8"/>
      <c r="B19" s="7"/>
      <c r="C19" s="7"/>
      <c r="D19" s="7"/>
      <c r="E19" s="49" t="s">
        <v>44</v>
      </c>
      <c r="F19" s="50"/>
      <c r="G19" s="50"/>
      <c r="H19" s="47">
        <f>SUM(H7:H18)</f>
        <v>0</v>
      </c>
      <c r="I19" s="46"/>
    </row>
    <row r="20" spans="1:10" s="20" customFormat="1" x14ac:dyDescent="0.25">
      <c r="A20" s="1"/>
      <c r="B20" s="3"/>
      <c r="I20" s="42"/>
      <c r="J20" s="43"/>
    </row>
    <row r="21" spans="1:10" s="20" customFormat="1" x14ac:dyDescent="0.25">
      <c r="A21" s="1"/>
      <c r="B21" s="3"/>
      <c r="I21" s="42"/>
      <c r="J21" s="43"/>
    </row>
    <row r="22" spans="1:10" s="20" customFormat="1" x14ac:dyDescent="0.25">
      <c r="A22" s="1"/>
      <c r="B22" s="3"/>
      <c r="I22" s="42"/>
      <c r="J22" s="43"/>
    </row>
    <row r="23" spans="1:10" s="20" customFormat="1" ht="12.75" x14ac:dyDescent="0.2">
      <c r="A23" s="54" t="s">
        <v>45</v>
      </c>
      <c r="B23" s="54"/>
      <c r="C23" s="23"/>
      <c r="D23" s="23"/>
      <c r="I23" s="42"/>
      <c r="J23" s="43"/>
    </row>
    <row r="24" spans="1:10" ht="42.75" customHeight="1" x14ac:dyDescent="0.25">
      <c r="A24" s="52" t="s">
        <v>46</v>
      </c>
      <c r="B24" s="52"/>
      <c r="C24" s="53"/>
      <c r="D24" s="53"/>
    </row>
    <row r="25" spans="1:10" ht="42.75" customHeight="1" x14ac:dyDescent="0.25">
      <c r="A25" s="55" t="s">
        <v>47</v>
      </c>
      <c r="B25" s="55"/>
      <c r="C25" s="53"/>
      <c r="D25" s="53"/>
    </row>
    <row r="26" spans="1:10" ht="42.75" customHeight="1" x14ac:dyDescent="0.25">
      <c r="A26" s="52" t="s">
        <v>48</v>
      </c>
      <c r="B26" s="52"/>
      <c r="C26" s="53"/>
      <c r="D26" s="53"/>
    </row>
  </sheetData>
  <sheetProtection algorithmName="SHA-512" hashValue="elnjIjBJHt7I2TTPGeNxrm32NAGkjTQayJnsQ3OAakoGe/Psl97mlzAtwfHYg+hY9xKjqn4LOE8GaGo5csEuYg==" saltValue="ZcE90Ztb3fY2kCVXbZnv+g==" spinCount="100000" sheet="1" objects="1" scenarios="1"/>
  <protectedRanges>
    <protectedRange sqref="G7:G17" name="Oblast1_1"/>
    <protectedRange sqref="G18" name="Oblast1_1_3"/>
    <protectedRange sqref="C24:D26" name="Oblast1"/>
  </protectedRanges>
  <autoFilter ref="A6:F17" xr:uid="{00000000-0009-0000-0000-000000000000}"/>
  <mergeCells count="10">
    <mergeCell ref="A3:B3"/>
    <mergeCell ref="E19:G19"/>
    <mergeCell ref="G4:H5"/>
    <mergeCell ref="A26:B26"/>
    <mergeCell ref="C26:D26"/>
    <mergeCell ref="A23:B23"/>
    <mergeCell ref="A24:B24"/>
    <mergeCell ref="C24:D24"/>
    <mergeCell ref="A25:B25"/>
    <mergeCell ref="C25:D25"/>
  </mergeCells>
  <conditionalFormatting sqref="A7:A8">
    <cfRule type="duplicateValues" dxfId="3" priority="9"/>
  </conditionalFormatting>
  <conditionalFormatting sqref="A9:A18">
    <cfRule type="duplicateValues" dxfId="2" priority="49"/>
  </conditionalFormatting>
  <conditionalFormatting sqref="A19:A22 A1:A8 A27:A1048576">
    <cfRule type="duplicateValues" dxfId="1" priority="50"/>
  </conditionalFormatting>
  <conditionalFormatting sqref="A23:A26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Brandová Eva</dc:creator>
  <cp:lastModifiedBy>Viktoria Horáková</cp:lastModifiedBy>
  <cp:lastPrinted>2024-07-04T12:21:52Z</cp:lastPrinted>
  <dcterms:created xsi:type="dcterms:W3CDTF">2021-08-02T08:07:59Z</dcterms:created>
  <dcterms:modified xsi:type="dcterms:W3CDTF">2025-09-09T08:04:26Z</dcterms:modified>
</cp:coreProperties>
</file>