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30" windowHeight="4905" activeTab="0"/>
  </bookViews>
  <sheets>
    <sheet name="Laser" sheetId="1" r:id="rId1"/>
  </sheets>
  <definedNames>
    <definedName name="_xlnm.Print_Titles" localSheetId="0">'Laser'!$3:$4</definedName>
    <definedName name="_xlnm.Print_Area" localSheetId="0">'Laser'!$A$1:$M$22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<sst xmlns="http://schemas.openxmlformats.org/spreadsheetml/2006/main" count="91" uniqueCount="50">
  <si>
    <t>Název operace v KOO</t>
  </si>
  <si>
    <t>Číslo výkresu</t>
  </si>
  <si>
    <t>Název dílu</t>
  </si>
  <si>
    <t>počet kusů v dávce</t>
  </si>
  <si>
    <t>Počet kusů za období</t>
  </si>
  <si>
    <t>Průběžná doba plnění (dny)</t>
  </si>
  <si>
    <t>Cena za 1 ks v Kč bez DPH bez dopravy</t>
  </si>
  <si>
    <t>Cena za dopravu za 1ks</t>
  </si>
  <si>
    <t>Celková cena za 1ks včetně dopravy</t>
  </si>
  <si>
    <t>Celková cena za období</t>
  </si>
  <si>
    <t>Celková nabídková cena v Kč bez DPH</t>
  </si>
  <si>
    <t>Identifikační údaje:</t>
  </si>
  <si>
    <t>Název/jméno uchazeče (prodávajícího):</t>
  </si>
  <si>
    <t>IČ:</t>
  </si>
  <si>
    <t>Razítko a podpis osoby oprávněné jednat jménem či za uchazeče (prodávajícího):</t>
  </si>
  <si>
    <t>řezání laserem</t>
  </si>
  <si>
    <t>KO2383</t>
  </si>
  <si>
    <t>KO2384</t>
  </si>
  <si>
    <t>KO2385</t>
  </si>
  <si>
    <t>KO2386</t>
  </si>
  <si>
    <t>KO2450</t>
  </si>
  <si>
    <t>KOO452</t>
  </si>
  <si>
    <t>KOO236</t>
  </si>
  <si>
    <t>KOO243</t>
  </si>
  <si>
    <t>KO2387</t>
  </si>
  <si>
    <t>KOO565</t>
  </si>
  <si>
    <t>KOO239</t>
  </si>
  <si>
    <t>KOO451</t>
  </si>
  <si>
    <t>Druh materiálu</t>
  </si>
  <si>
    <t>Síla materiálu</t>
  </si>
  <si>
    <t>PLATE SIDE - LH</t>
  </si>
  <si>
    <t>10</t>
  </si>
  <si>
    <t>PLATE SIDE - RH</t>
  </si>
  <si>
    <t>20</t>
  </si>
  <si>
    <t>PLATE SLEW RING</t>
  </si>
  <si>
    <t>PLATE SUPPORT</t>
  </si>
  <si>
    <t>15</t>
  </si>
  <si>
    <t>BONNET STOP</t>
  </si>
  <si>
    <t>LUG LIFTING</t>
  </si>
  <si>
    <t>6</t>
  </si>
  <si>
    <t>PLATE - ANGLE</t>
  </si>
  <si>
    <t>SLEW PLATE</t>
  </si>
  <si>
    <t>SLEW TUBE</t>
  </si>
  <si>
    <t>S355J2</t>
  </si>
  <si>
    <t>SUPPORT SLEW PLATE</t>
  </si>
  <si>
    <t>SLANGE DRIVE MOTOR</t>
  </si>
  <si>
    <t>LUG LIFTING - AXLE REAR</t>
  </si>
  <si>
    <t>5</t>
  </si>
  <si>
    <t>Díly pro plošiny z materiálu dodavatele - laser část A</t>
  </si>
  <si>
    <t>Příloha č.1: Technická specifikace a ceník - část 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</si>
</sst>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&quot;Kč&quot;"/>
    <numFmt numFmtId="165" formatCode="#,##0\ &quot;Kč&quot;"/>
    <numFmt numFmtId="166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b/>
      <i/>
      <sz val="8"/>
      <name val="Arial CE"/>
      <family val="0"/>
    </font>
    <font>
      <b/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47" applyFont="1" applyBorder="1" applyAlignment="1">
      <alignment vertical="center"/>
      <protection/>
    </xf>
    <xf numFmtId="0" fontId="6" fillId="33" borderId="10" xfId="47" applyFont="1" applyFill="1" applyBorder="1" applyAlignment="1">
      <alignment horizontal="center" vertical="center" wrapText="1" shrinkToFit="1"/>
      <protection/>
    </xf>
    <xf numFmtId="49" fontId="6" fillId="33" borderId="10" xfId="47" applyNumberFormat="1" applyFont="1" applyFill="1" applyBorder="1" applyAlignment="1">
      <alignment horizontal="center" vertical="center" wrapText="1" shrinkToFit="1"/>
      <protection/>
    </xf>
    <xf numFmtId="164" fontId="6" fillId="33" borderId="10" xfId="47" applyNumberFormat="1" applyFont="1" applyFill="1" applyBorder="1" applyAlignment="1">
      <alignment horizontal="center" vertical="center" wrapText="1" shrinkToFit="1"/>
      <protection/>
    </xf>
    <xf numFmtId="0" fontId="4" fillId="0" borderId="10" xfId="47" applyFont="1" applyBorder="1" applyAlignment="1">
      <alignment vertical="center"/>
      <protection/>
    </xf>
    <xf numFmtId="49" fontId="4" fillId="34" borderId="10" xfId="47" applyNumberFormat="1" applyFont="1" applyFill="1" applyBorder="1" applyAlignment="1" applyProtection="1">
      <alignment horizontal="center" vertical="center"/>
      <protection hidden="1"/>
    </xf>
    <xf numFmtId="3" fontId="4" fillId="34" borderId="10" xfId="47" applyNumberFormat="1" applyFont="1" applyFill="1" applyBorder="1" applyAlignment="1" applyProtection="1">
      <alignment horizontal="center" vertical="center"/>
      <protection locked="0"/>
    </xf>
    <xf numFmtId="165" fontId="4" fillId="34" borderId="10" xfId="47" applyNumberFormat="1" applyFont="1" applyFill="1" applyBorder="1" applyAlignment="1" applyProtection="1">
      <alignment horizontal="center" vertical="center"/>
      <protection/>
    </xf>
    <xf numFmtId="0" fontId="2" fillId="0" borderId="0" xfId="47" applyAlignment="1">
      <alignment vertical="center"/>
      <protection/>
    </xf>
    <xf numFmtId="0" fontId="0" fillId="0" borderId="0" xfId="0" applyAlignment="1">
      <alignment vertical="center"/>
    </xf>
    <xf numFmtId="165" fontId="7" fillId="34" borderId="10" xfId="47" applyNumberFormat="1" applyFont="1" applyFill="1" applyBorder="1" applyAlignment="1" applyProtection="1">
      <alignment horizontal="center" vertical="center"/>
      <protection/>
    </xf>
    <xf numFmtId="49" fontId="4" fillId="0" borderId="10" xfId="47" applyNumberFormat="1" applyFont="1" applyFill="1" applyBorder="1" applyAlignment="1" applyProtection="1">
      <alignment vertical="center"/>
      <protection hidden="1"/>
    </xf>
    <xf numFmtId="1" fontId="4" fillId="0" borderId="10" xfId="47" applyNumberFormat="1" applyFont="1" applyFill="1" applyBorder="1" applyAlignment="1" applyProtection="1">
      <alignment horizontal="left" vertical="center"/>
      <protection hidden="1"/>
    </xf>
    <xf numFmtId="1" fontId="4" fillId="0" borderId="10" xfId="47" applyNumberFormat="1" applyFont="1" applyFill="1" applyBorder="1" applyAlignment="1" applyProtection="1">
      <alignment horizontal="center" vertical="center"/>
      <protection hidden="1"/>
    </xf>
    <xf numFmtId="0" fontId="4" fillId="0" borderId="10" xfId="47" applyFont="1" applyFill="1" applyBorder="1" applyAlignment="1" applyProtection="1" quotePrefix="1">
      <alignment horizontal="center" vertical="center"/>
      <protection hidden="1"/>
    </xf>
    <xf numFmtId="0" fontId="4" fillId="0" borderId="10" xfId="47" applyFont="1" applyFill="1" applyBorder="1" applyAlignment="1" applyProtection="1">
      <alignment horizontal="center" vertical="center"/>
      <protection hidden="1"/>
    </xf>
    <xf numFmtId="49" fontId="4" fillId="0" borderId="10" xfId="47" applyNumberFormat="1" applyFont="1" applyFill="1" applyBorder="1" applyAlignment="1" applyProtection="1">
      <alignment horizontal="center" vertical="center"/>
      <protection hidden="1"/>
    </xf>
    <xf numFmtId="3" fontId="4" fillId="34" borderId="10" xfId="47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4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F18" sqref="F18"/>
    </sheetView>
  </sheetViews>
  <sheetFormatPr defaultColWidth="9.140625" defaultRowHeight="15"/>
  <cols>
    <col min="1" max="1" width="2.7109375" style="10" customWidth="1"/>
    <col min="2" max="2" width="32.7109375" style="10" bestFit="1" customWidth="1"/>
    <col min="3" max="3" width="13.140625" style="10" bestFit="1" customWidth="1"/>
    <col min="4" max="4" width="25.7109375" style="10" customWidth="1"/>
    <col min="5" max="5" width="9.140625" style="10" customWidth="1"/>
    <col min="6" max="6" width="12.7109375" style="10" customWidth="1"/>
    <col min="7" max="7" width="7.7109375" style="10" customWidth="1"/>
    <col min="8" max="8" width="7.00390625" style="10" customWidth="1"/>
    <col min="9" max="9" width="10.00390625" style="10" customWidth="1"/>
    <col min="10" max="10" width="11.7109375" style="10" customWidth="1"/>
    <col min="11" max="11" width="7.7109375" style="10" customWidth="1"/>
    <col min="12" max="12" width="10.7109375" style="10" customWidth="1"/>
    <col min="13" max="13" width="11.7109375" style="10" customWidth="1"/>
    <col min="14" max="16384" width="9.140625" style="10" customWidth="1"/>
  </cols>
  <sheetData>
    <row r="1" spans="1:13" ht="12.75" customHeight="1">
      <c r="A1" s="1" t="s">
        <v>49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5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9.5" customHeight="1">
      <c r="A3" s="21" t="s">
        <v>48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42">
      <c r="A4" s="2"/>
      <c r="B4" s="3" t="s">
        <v>0</v>
      </c>
      <c r="C4" s="3" t="s">
        <v>1</v>
      </c>
      <c r="D4" s="3" t="s">
        <v>2</v>
      </c>
      <c r="E4" s="3" t="s">
        <v>29</v>
      </c>
      <c r="F4" s="2" t="s">
        <v>28</v>
      </c>
      <c r="G4" s="2" t="s">
        <v>3</v>
      </c>
      <c r="H4" s="2" t="s">
        <v>4</v>
      </c>
      <c r="I4" s="3" t="s">
        <v>5</v>
      </c>
      <c r="J4" s="4" t="s">
        <v>6</v>
      </c>
      <c r="K4" s="4" t="s">
        <v>7</v>
      </c>
      <c r="L4" s="4" t="s">
        <v>8</v>
      </c>
      <c r="M4" s="4" t="s">
        <v>9</v>
      </c>
    </row>
    <row r="5" spans="1:13" ht="22.5" customHeight="1">
      <c r="A5" s="5">
        <v>1</v>
      </c>
      <c r="B5" s="12" t="s">
        <v>15</v>
      </c>
      <c r="C5" s="13" t="s">
        <v>16</v>
      </c>
      <c r="D5" s="12" t="s">
        <v>30</v>
      </c>
      <c r="E5" s="17" t="s">
        <v>31</v>
      </c>
      <c r="F5" s="14" t="s">
        <v>43</v>
      </c>
      <c r="G5" s="15">
        <v>20</v>
      </c>
      <c r="H5" s="16">
        <v>800</v>
      </c>
      <c r="I5" s="6" t="s">
        <v>47</v>
      </c>
      <c r="J5" s="7"/>
      <c r="K5" s="7"/>
      <c r="L5" s="8">
        <f aca="true" t="shared" si="0" ref="L5:L10">SUM(J5:K5)</f>
        <v>0</v>
      </c>
      <c r="M5" s="8">
        <f aca="true" t="shared" si="1" ref="M5:M10">L5*H5</f>
        <v>0</v>
      </c>
    </row>
    <row r="6" spans="1:13" ht="22.5" customHeight="1">
      <c r="A6" s="5">
        <v>2</v>
      </c>
      <c r="B6" s="12" t="s">
        <v>15</v>
      </c>
      <c r="C6" s="13" t="s">
        <v>17</v>
      </c>
      <c r="D6" s="12" t="s">
        <v>32</v>
      </c>
      <c r="E6" s="17" t="s">
        <v>31</v>
      </c>
      <c r="F6" s="14" t="s">
        <v>43</v>
      </c>
      <c r="G6" s="15">
        <v>20</v>
      </c>
      <c r="H6" s="16">
        <v>800</v>
      </c>
      <c r="I6" s="6" t="s">
        <v>47</v>
      </c>
      <c r="J6" s="7"/>
      <c r="K6" s="7"/>
      <c r="L6" s="8">
        <f t="shared" si="0"/>
        <v>0</v>
      </c>
      <c r="M6" s="8">
        <f t="shared" si="1"/>
        <v>0</v>
      </c>
    </row>
    <row r="7" spans="1:13" ht="22.5" customHeight="1">
      <c r="A7" s="5">
        <v>3</v>
      </c>
      <c r="B7" s="12" t="s">
        <v>15</v>
      </c>
      <c r="C7" s="13" t="s">
        <v>18</v>
      </c>
      <c r="D7" s="12" t="s">
        <v>34</v>
      </c>
      <c r="E7" s="17" t="s">
        <v>33</v>
      </c>
      <c r="F7" s="14" t="s">
        <v>43</v>
      </c>
      <c r="G7" s="15">
        <v>20</v>
      </c>
      <c r="H7" s="16">
        <v>800</v>
      </c>
      <c r="I7" s="6" t="s">
        <v>47</v>
      </c>
      <c r="J7" s="7"/>
      <c r="K7" s="7"/>
      <c r="L7" s="8">
        <f t="shared" si="0"/>
        <v>0</v>
      </c>
      <c r="M7" s="8">
        <f t="shared" si="1"/>
        <v>0</v>
      </c>
    </row>
    <row r="8" spans="1:13" ht="22.5" customHeight="1">
      <c r="A8" s="5">
        <v>4</v>
      </c>
      <c r="B8" s="12" t="s">
        <v>15</v>
      </c>
      <c r="C8" s="13" t="s">
        <v>19</v>
      </c>
      <c r="D8" s="12" t="s">
        <v>35</v>
      </c>
      <c r="E8" s="17" t="s">
        <v>36</v>
      </c>
      <c r="F8" s="14" t="s">
        <v>43</v>
      </c>
      <c r="G8" s="15">
        <v>20</v>
      </c>
      <c r="H8" s="16">
        <v>1600</v>
      </c>
      <c r="I8" s="6" t="s">
        <v>47</v>
      </c>
      <c r="J8" s="7"/>
      <c r="K8" s="7"/>
      <c r="L8" s="8">
        <f t="shared" si="0"/>
        <v>0</v>
      </c>
      <c r="M8" s="8">
        <f t="shared" si="1"/>
        <v>0</v>
      </c>
    </row>
    <row r="9" spans="1:13" ht="22.5" customHeight="1">
      <c r="A9" s="5">
        <v>5</v>
      </c>
      <c r="B9" s="12" t="s">
        <v>15</v>
      </c>
      <c r="C9" s="13" t="s">
        <v>20</v>
      </c>
      <c r="D9" s="12" t="s">
        <v>37</v>
      </c>
      <c r="E9" s="17" t="s">
        <v>31</v>
      </c>
      <c r="F9" s="14" t="s">
        <v>43</v>
      </c>
      <c r="G9" s="15">
        <v>20</v>
      </c>
      <c r="H9" s="16">
        <v>1600</v>
      </c>
      <c r="I9" s="6" t="s">
        <v>47</v>
      </c>
      <c r="J9" s="7"/>
      <c r="K9" s="7"/>
      <c r="L9" s="8">
        <f t="shared" si="0"/>
        <v>0</v>
      </c>
      <c r="M9" s="8">
        <f t="shared" si="1"/>
        <v>0</v>
      </c>
    </row>
    <row r="10" spans="1:13" ht="22.5" customHeight="1">
      <c r="A10" s="5">
        <v>6</v>
      </c>
      <c r="B10" s="12" t="s">
        <v>15</v>
      </c>
      <c r="C10" s="13" t="s">
        <v>21</v>
      </c>
      <c r="D10" s="12" t="s">
        <v>38</v>
      </c>
      <c r="E10" s="17" t="s">
        <v>36</v>
      </c>
      <c r="F10" s="14" t="s">
        <v>43</v>
      </c>
      <c r="G10" s="15">
        <v>20</v>
      </c>
      <c r="H10" s="16">
        <v>1600</v>
      </c>
      <c r="I10" s="6" t="s">
        <v>47</v>
      </c>
      <c r="J10" s="7"/>
      <c r="K10" s="7"/>
      <c r="L10" s="8">
        <f t="shared" si="0"/>
        <v>0</v>
      </c>
      <c r="M10" s="8">
        <f t="shared" si="1"/>
        <v>0</v>
      </c>
    </row>
    <row r="11" spans="1:13" ht="22.5" customHeight="1">
      <c r="A11" s="5">
        <v>7</v>
      </c>
      <c r="B11" s="12" t="s">
        <v>15</v>
      </c>
      <c r="C11" s="13" t="s">
        <v>22</v>
      </c>
      <c r="D11" s="12" t="s">
        <v>40</v>
      </c>
      <c r="E11" s="17" t="s">
        <v>39</v>
      </c>
      <c r="F11" s="14" t="s">
        <v>43</v>
      </c>
      <c r="G11" s="15">
        <v>20</v>
      </c>
      <c r="H11" s="16">
        <v>800</v>
      </c>
      <c r="I11" s="6" t="s">
        <v>47</v>
      </c>
      <c r="J11" s="7"/>
      <c r="K11" s="7"/>
      <c r="L11" s="8">
        <f aca="true" t="shared" si="2" ref="L11:L16">SUM(J11:K11)</f>
        <v>0</v>
      </c>
      <c r="M11" s="8">
        <f aca="true" t="shared" si="3" ref="M11:M16">L11*H11</f>
        <v>0</v>
      </c>
    </row>
    <row r="12" spans="1:13" ht="22.5" customHeight="1">
      <c r="A12" s="5">
        <v>8</v>
      </c>
      <c r="B12" s="12" t="s">
        <v>15</v>
      </c>
      <c r="C12" s="13" t="s">
        <v>23</v>
      </c>
      <c r="D12" s="12" t="s">
        <v>41</v>
      </c>
      <c r="E12" s="17" t="s">
        <v>33</v>
      </c>
      <c r="F12" s="14" t="s">
        <v>43</v>
      </c>
      <c r="G12" s="15">
        <v>20</v>
      </c>
      <c r="H12" s="16">
        <v>800</v>
      </c>
      <c r="I12" s="6" t="s">
        <v>47</v>
      </c>
      <c r="J12" s="7"/>
      <c r="K12" s="7"/>
      <c r="L12" s="8">
        <f t="shared" si="2"/>
        <v>0</v>
      </c>
      <c r="M12" s="8">
        <f t="shared" si="3"/>
        <v>0</v>
      </c>
    </row>
    <row r="13" spans="1:13" ht="22.5" customHeight="1">
      <c r="A13" s="5">
        <v>9</v>
      </c>
      <c r="B13" s="12" t="s">
        <v>15</v>
      </c>
      <c r="C13" s="13" t="s">
        <v>24</v>
      </c>
      <c r="D13" s="12" t="s">
        <v>42</v>
      </c>
      <c r="E13" s="17" t="s">
        <v>39</v>
      </c>
      <c r="F13" s="14" t="s">
        <v>43</v>
      </c>
      <c r="G13" s="15">
        <v>20</v>
      </c>
      <c r="H13" s="16">
        <v>800</v>
      </c>
      <c r="I13" s="6" t="s">
        <v>47</v>
      </c>
      <c r="J13" s="7"/>
      <c r="K13" s="7"/>
      <c r="L13" s="8">
        <f t="shared" si="2"/>
        <v>0</v>
      </c>
      <c r="M13" s="8">
        <f t="shared" si="3"/>
        <v>0</v>
      </c>
    </row>
    <row r="14" spans="1:13" ht="22.5" customHeight="1">
      <c r="A14" s="5">
        <v>10</v>
      </c>
      <c r="B14" s="12" t="s">
        <v>15</v>
      </c>
      <c r="C14" s="13" t="s">
        <v>25</v>
      </c>
      <c r="D14" s="12" t="s">
        <v>44</v>
      </c>
      <c r="E14" s="17" t="s">
        <v>36</v>
      </c>
      <c r="F14" s="14" t="s">
        <v>43</v>
      </c>
      <c r="G14" s="15">
        <v>20</v>
      </c>
      <c r="H14" s="16">
        <v>800</v>
      </c>
      <c r="I14" s="6" t="s">
        <v>47</v>
      </c>
      <c r="J14" s="7"/>
      <c r="K14" s="7"/>
      <c r="L14" s="8">
        <f t="shared" si="2"/>
        <v>0</v>
      </c>
      <c r="M14" s="8">
        <f t="shared" si="3"/>
        <v>0</v>
      </c>
    </row>
    <row r="15" spans="1:13" ht="22.5" customHeight="1">
      <c r="A15" s="5">
        <v>11</v>
      </c>
      <c r="B15" s="12" t="s">
        <v>15</v>
      </c>
      <c r="C15" s="13" t="s">
        <v>26</v>
      </c>
      <c r="D15" s="12" t="s">
        <v>45</v>
      </c>
      <c r="E15" s="17" t="s">
        <v>31</v>
      </c>
      <c r="F15" s="14" t="s">
        <v>43</v>
      </c>
      <c r="G15" s="15">
        <v>20</v>
      </c>
      <c r="H15" s="16">
        <v>1600</v>
      </c>
      <c r="I15" s="6" t="s">
        <v>47</v>
      </c>
      <c r="J15" s="7"/>
      <c r="K15" s="7"/>
      <c r="L15" s="8">
        <f t="shared" si="2"/>
        <v>0</v>
      </c>
      <c r="M15" s="8">
        <f t="shared" si="3"/>
        <v>0</v>
      </c>
    </row>
    <row r="16" spans="1:13" ht="22.5" customHeight="1">
      <c r="A16" s="5">
        <v>12</v>
      </c>
      <c r="B16" s="12" t="s">
        <v>15</v>
      </c>
      <c r="C16" s="13" t="s">
        <v>27</v>
      </c>
      <c r="D16" s="12" t="s">
        <v>46</v>
      </c>
      <c r="E16" s="17" t="s">
        <v>36</v>
      </c>
      <c r="F16" s="14" t="s">
        <v>43</v>
      </c>
      <c r="G16" s="15">
        <v>20</v>
      </c>
      <c r="H16" s="16">
        <v>1600</v>
      </c>
      <c r="I16" s="6" t="s">
        <v>47</v>
      </c>
      <c r="J16" s="7"/>
      <c r="K16" s="7"/>
      <c r="L16" s="8">
        <f t="shared" si="2"/>
        <v>0</v>
      </c>
      <c r="M16" s="8">
        <f t="shared" si="3"/>
        <v>0</v>
      </c>
    </row>
    <row r="17" spans="7:13" ht="22.5" customHeight="1">
      <c r="G17" s="22" t="s">
        <v>10</v>
      </c>
      <c r="H17" s="22"/>
      <c r="I17" s="22"/>
      <c r="J17" s="22"/>
      <c r="K17" s="22"/>
      <c r="L17" s="23"/>
      <c r="M17" s="11">
        <f>SUM(M5:M16)</f>
        <v>0</v>
      </c>
    </row>
    <row r="19" spans="1:3" ht="12.75" customHeight="1">
      <c r="A19" s="19" t="s">
        <v>11</v>
      </c>
      <c r="B19" s="19"/>
      <c r="C19" s="19"/>
    </row>
    <row r="20" spans="1:8" ht="44.25" customHeight="1">
      <c r="A20" s="20" t="s">
        <v>12</v>
      </c>
      <c r="B20" s="20"/>
      <c r="C20" s="20"/>
      <c r="D20" s="18"/>
      <c r="E20" s="18"/>
      <c r="F20" s="18"/>
      <c r="G20" s="18"/>
      <c r="H20" s="18"/>
    </row>
    <row r="21" spans="1:8" ht="22.5" customHeight="1">
      <c r="A21" s="20" t="s">
        <v>13</v>
      </c>
      <c r="B21" s="20"/>
      <c r="C21" s="20"/>
      <c r="D21" s="18"/>
      <c r="E21" s="18"/>
      <c r="F21" s="18"/>
      <c r="G21" s="18"/>
      <c r="H21" s="18"/>
    </row>
    <row r="22" spans="1:8" ht="54" customHeight="1">
      <c r="A22" s="20" t="s">
        <v>14</v>
      </c>
      <c r="B22" s="20"/>
      <c r="C22" s="20"/>
      <c r="D22" s="18"/>
      <c r="E22" s="18"/>
      <c r="F22" s="18"/>
      <c r="G22" s="18"/>
      <c r="H22" s="18"/>
    </row>
    <row r="23" ht="15" customHeight="1"/>
  </sheetData>
  <sheetProtection/>
  <mergeCells count="9">
    <mergeCell ref="D22:H22"/>
    <mergeCell ref="A19:C19"/>
    <mergeCell ref="A20:C20"/>
    <mergeCell ref="A21:C21"/>
    <mergeCell ref="A22:C22"/>
    <mergeCell ref="A3:M3"/>
    <mergeCell ref="D20:H20"/>
    <mergeCell ref="D21:H21"/>
    <mergeCell ref="G17:L17"/>
  </mergeCells>
  <conditionalFormatting sqref="J5:K16">
    <cfRule type="cellIs" priority="19" dxfId="0" operator="lessThanOrEqual" stopIfTrue="1">
      <formula>0</formula>
    </cfRule>
  </conditionalFormatting>
  <conditionalFormatting sqref="D20:E20">
    <cfRule type="cellIs" priority="18" dxfId="0" operator="lessThanOrEqual" stopIfTrue="1">
      <formula>0</formula>
    </cfRule>
  </conditionalFormatting>
  <conditionalFormatting sqref="D21:E21">
    <cfRule type="cellIs" priority="15" dxfId="0" operator="lessThanOrEqual" stopIfTrue="1">
      <formula>0</formula>
    </cfRule>
  </conditionalFormatting>
  <conditionalFormatting sqref="D22:E22">
    <cfRule type="cellIs" priority="14" dxfId="0" operator="lessThanOrEqual" stopIfTrue="1">
      <formula>0</formula>
    </cfRule>
  </conditionalFormatting>
  <printOptions horizontalCentered="1"/>
  <pageMargins left="0.3937007874015748" right="0.3937007874015748" top="0.4724409448818898" bottom="0.35433070866141736" header="0.11811023622047245" footer="0.11811023622047245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Krupa</dc:creator>
  <cp:keywords/>
  <dc:description/>
  <cp:lastModifiedBy>Marcela Ráchelová</cp:lastModifiedBy>
  <cp:lastPrinted>2015-03-27T08:29:41Z</cp:lastPrinted>
  <dcterms:created xsi:type="dcterms:W3CDTF">2014-09-12T08:00:17Z</dcterms:created>
  <dcterms:modified xsi:type="dcterms:W3CDTF">2015-04-09T11:30:07Z</dcterms:modified>
  <cp:category/>
  <cp:version/>
  <cp:contentType/>
  <cp:contentStatus/>
</cp:coreProperties>
</file>