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440" windowHeight="9975" activeTab="0"/>
  </bookViews>
  <sheets>
    <sheet name="List1" sheetId="1" r:id="rId1"/>
    <sheet name="List2" sheetId="2" r:id="rId2"/>
  </sheets>
  <definedNames/>
  <calcPr calcId="152511"/>
</workbook>
</file>

<file path=xl/sharedStrings.xml><?xml version="1.0" encoding="utf-8"?>
<sst xmlns="http://schemas.openxmlformats.org/spreadsheetml/2006/main" count="717" uniqueCount="345">
  <si>
    <t>Veřejná zakázka nadlimitní: Dodávky nářadí a nástrojů, Část 1 - Břitové destičky</t>
  </si>
  <si>
    <t>Rámcová smlouva č. 98/2015/V/3/3/ŘÚF-111</t>
  </si>
  <si>
    <t>Příloha č. 1 - Technická specifikace a ceník</t>
  </si>
  <si>
    <t>Číslo artiklu</t>
  </si>
  <si>
    <t>Název 2</t>
  </si>
  <si>
    <t>Název 1</t>
  </si>
  <si>
    <t xml:space="preserve">Vzorek </t>
  </si>
  <si>
    <t>Výkres</t>
  </si>
  <si>
    <t>Měrná jednotka</t>
  </si>
  <si>
    <t>Předpokládané množství MJ na rok</t>
  </si>
  <si>
    <t>Nabídková cena v Kč bez DPH za MJ</t>
  </si>
  <si>
    <t>DESTIČKA BŘIT. JM4060</t>
  </si>
  <si>
    <t>/JDMT 10 03 08R FW</t>
  </si>
  <si>
    <t>KS</t>
  </si>
  <si>
    <t>DESTIČKA BŘIT. PTH30E</t>
  </si>
  <si>
    <t>/JDMT100320R</t>
  </si>
  <si>
    <t>DESTIČKA BŘIT. JX1045</t>
  </si>
  <si>
    <t>/JDMT 15 05 08R FW</t>
  </si>
  <si>
    <t>DESTIČKA BŘIT.</t>
  </si>
  <si>
    <t>/154.3-16265 TIN</t>
  </si>
  <si>
    <t>DESTIČKA BŘIT.TB6045</t>
  </si>
  <si>
    <t>/RDMW 12T3MOTN</t>
  </si>
  <si>
    <t>DESTIČKA BŘIT.ACP200</t>
  </si>
  <si>
    <t>/LNMX 170808PNSR-G</t>
  </si>
  <si>
    <t>DESTIČKA BŘIT. APC300</t>
  </si>
  <si>
    <t>/LNMX17 08 08 PNSRG</t>
  </si>
  <si>
    <t>DESTIČKA BŘIT. ACP200</t>
  </si>
  <si>
    <t>/QPMT 16 06 60 PPEN</t>
  </si>
  <si>
    <t>DESTIČKA BŘIT. AH</t>
  </si>
  <si>
    <t>/LNMU 03 03ZER-MJ</t>
  </si>
  <si>
    <t>DESTIČKA BŘIT. WAM30</t>
  </si>
  <si>
    <t>/WCMT 06 T3 08 PM5</t>
  </si>
  <si>
    <t>DESTIČKA BŘIT. WAP30</t>
  </si>
  <si>
    <t>/WCMT 04 02 04 PM5</t>
  </si>
  <si>
    <t>/JDMT 15 05 30R</t>
  </si>
  <si>
    <t>DESTIČKA BŘIT. ACP300</t>
  </si>
  <si>
    <t>/CNMU 13 06 08 NH</t>
  </si>
  <si>
    <t>DESTIČKA BŘIT ACP 200</t>
  </si>
  <si>
    <t>/CNMU 13 06 08 NG</t>
  </si>
  <si>
    <t>DESTIČKA BŘIT. S30</t>
  </si>
  <si>
    <t>/SNHN 12 04 EN EN</t>
  </si>
  <si>
    <t>DESTIČKA BŘIT. PTT35</t>
  </si>
  <si>
    <t>/SNHX 12 07 T</t>
  </si>
  <si>
    <t>DESTIČKA BŘIT. PTV28</t>
  </si>
  <si>
    <t>/SNHX 12 04 5TRO.6</t>
  </si>
  <si>
    <t>DESTIČKA BŘIT. WAP35</t>
  </si>
  <si>
    <t>/SDGT 09 T3 AEN F57</t>
  </si>
  <si>
    <t>DESTIČKA BŘIT. RIN1030</t>
  </si>
  <si>
    <t>/BCKT 13 04 04</t>
  </si>
  <si>
    <t>/AXMT 12 35 04PEERH</t>
  </si>
  <si>
    <t>/AXMT 17 05 08PEERL</t>
  </si>
  <si>
    <t>DESTIČKA BŘIT. JP4020</t>
  </si>
  <si>
    <t>/SEET 13T3AGEN-S</t>
  </si>
  <si>
    <t>DESTIČKA BŘIT. ACX80</t>
  </si>
  <si>
    <t>/SMDT32 00 MTL</t>
  </si>
  <si>
    <t>DESTIČKA BŘIT. PM4240</t>
  </si>
  <si>
    <t>/R390 11 T3 08M</t>
  </si>
  <si>
    <t>DESTIČKA BŘIT. JS4060</t>
  </si>
  <si>
    <t>/EPMT 08 T3 TN 10</t>
  </si>
  <si>
    <t>DESTIČKA BŘIT. TB6020</t>
  </si>
  <si>
    <t>/EPNW 06 03 TN-8</t>
  </si>
  <si>
    <t>DESTIČKA BŘIT. IC908</t>
  </si>
  <si>
    <t>/SOMT 160512-GF</t>
  </si>
  <si>
    <t>/DCMT 11 T3 08 E47</t>
  </si>
  <si>
    <t>/DGN 3102J IC908</t>
  </si>
  <si>
    <t>/DGN 3102C IC908</t>
  </si>
  <si>
    <t>DESTIČKA BŘIT. AC820P</t>
  </si>
  <si>
    <t>/WNMG 080404N-SU</t>
  </si>
  <si>
    <t>DESTIČKA BŘIT. 1-20 6630</t>
  </si>
  <si>
    <t>/CCMT 09 T3 08E-47</t>
  </si>
  <si>
    <t>/CCMT 09 T3 04 NSU</t>
  </si>
  <si>
    <t>DESTIČKA BŘIT. WAP20</t>
  </si>
  <si>
    <t>/CCMT 09 T3 04 PF4</t>
  </si>
  <si>
    <t>DESTIČKA BŘIT. 6630</t>
  </si>
  <si>
    <t>/CCMT 12 04 08E-48</t>
  </si>
  <si>
    <t>DESTIČKA BŘIT. 6640</t>
  </si>
  <si>
    <t>/SNMG 12 04 08E-R</t>
  </si>
  <si>
    <t>DESTIČKA BŘIT. WKP35</t>
  </si>
  <si>
    <t>/SNMX 12 05 ANN F57</t>
  </si>
  <si>
    <t>/VCMT 16 04 04 NSK</t>
  </si>
  <si>
    <t>DESTIČKA BŘIT. IC9025</t>
  </si>
  <si>
    <t>/WNMG 06 T3 04 NF</t>
  </si>
  <si>
    <t>/3IR14W VTX</t>
  </si>
  <si>
    <t>/WNMG 08 04 08 NGU</t>
  </si>
  <si>
    <t>/WNMG 06 T3 08 NF</t>
  </si>
  <si>
    <t>/CNMG 12 04 04 PP</t>
  </si>
  <si>
    <t>DESTIČKA BŘIT. PR4225</t>
  </si>
  <si>
    <t>/VBMT 16 04 08</t>
  </si>
  <si>
    <t>DESTIČKA BŘIT. WAK25</t>
  </si>
  <si>
    <t>/APMT 15T3PDR-D55</t>
  </si>
  <si>
    <t>DESTIČKA BŘIT. C100</t>
  </si>
  <si>
    <t>/CCGT 06 02 02L</t>
  </si>
  <si>
    <t>DESTIČKA BŘIT. DC100T</t>
  </si>
  <si>
    <t>DESTIČKA BŘIT. IC950</t>
  </si>
  <si>
    <t>/PLMT13-5-TR</t>
  </si>
  <si>
    <t>/APKX 11 03 PD ER-M</t>
  </si>
  <si>
    <t>/APKX 15 05 PD ER-F</t>
  </si>
  <si>
    <t>/ADMT 12 04 08R D56</t>
  </si>
  <si>
    <t>DESTIČKA BŘIT. 8240</t>
  </si>
  <si>
    <t>/ADMX 11 T3 04SR-M</t>
  </si>
  <si>
    <t>DESTIČKA BŘIT. 826</t>
  </si>
  <si>
    <t>/APEW 15 04 12 ER</t>
  </si>
  <si>
    <t>DESTIČKA BŘIT. WPP23</t>
  </si>
  <si>
    <t>/FX3.1-E310L6-CE4</t>
  </si>
  <si>
    <t>DESTIČKA BŘIT. 8026</t>
  </si>
  <si>
    <t>/APEW 15 04 12 SR</t>
  </si>
  <si>
    <t>DESTIČKA BŘIT. MTM35</t>
  </si>
  <si>
    <t>/ACLX 09 10</t>
  </si>
  <si>
    <t>DESTIČKA BŘIT. T350M</t>
  </si>
  <si>
    <t>/APKT 16 04 TL-M14</t>
  </si>
  <si>
    <t>DESTIČKA BŘIT. F40M ME11</t>
  </si>
  <si>
    <t>/APMX 16 04 08 TR</t>
  </si>
  <si>
    <t>DESTIČKA BŘIT. WAP25</t>
  </si>
  <si>
    <t>/APMT 09 03 PPR D55</t>
  </si>
  <si>
    <t>DESTIČKA BŘIT. WQM35</t>
  </si>
  <si>
    <t>/APMT 09 03 PPR D56</t>
  </si>
  <si>
    <t>/APMT 15 T3 PDR F56</t>
  </si>
  <si>
    <t>/APMT 15 T3 PDR D56</t>
  </si>
  <si>
    <t>DESTIČKA BŘIT. WQM25</t>
  </si>
  <si>
    <t>/APMT 15 T3 50R F56</t>
  </si>
  <si>
    <t>/APGW 15T 36 OR-A57</t>
  </si>
  <si>
    <t>/SPMT 12 04 08 D51</t>
  </si>
  <si>
    <t>DESTIČKA BŘIT. YBG302</t>
  </si>
  <si>
    <t>/SPMT 12 04 08 PM</t>
  </si>
  <si>
    <t>/SPMT 09 T3 08 D51</t>
  </si>
  <si>
    <t>/SPMT 12 04 AEN</t>
  </si>
  <si>
    <t>/SCMT 09T 304 PM5</t>
  </si>
  <si>
    <t>DESTIČKA BŘIT.WAP30</t>
  </si>
  <si>
    <t>/GX16 2E300N030 UF4</t>
  </si>
  <si>
    <t>DESTIČKA BŘIT. WXP40</t>
  </si>
  <si>
    <t>/P28475-6</t>
  </si>
  <si>
    <t>/SPMW 12 04 08 A57</t>
  </si>
  <si>
    <t>/XDGW32 07 200R-A57</t>
  </si>
  <si>
    <t>/LPMT 15T 308R D51</t>
  </si>
  <si>
    <t>/RDGW 12 04 MO-A57</t>
  </si>
  <si>
    <t>DESTIČKA BŘIT. LC610T</t>
  </si>
  <si>
    <t>/RCKX 16 06 MO TR</t>
  </si>
  <si>
    <t>/LPMW 15 04 12TRA27</t>
  </si>
  <si>
    <t>DESTIČKA BŘIT. 4225</t>
  </si>
  <si>
    <t>/TCMT 16 T3 08 PM</t>
  </si>
  <si>
    <t>/ADMT 08 03 04R F56</t>
  </si>
  <si>
    <t>/ADMT 12 04 08R F56</t>
  </si>
  <si>
    <t>/ADMT 16 06 08R-F56</t>
  </si>
  <si>
    <t>DESTIČKA BŘIT. SF30</t>
  </si>
  <si>
    <t>/SOMT 12 M6 12 SNB</t>
  </si>
  <si>
    <t>/SOMT 15 M6 12 SNB</t>
  </si>
  <si>
    <t>DESTIČKA BŘIT. T400D</t>
  </si>
  <si>
    <t>/SPGX 15 04 C1</t>
  </si>
  <si>
    <t>DESTIČKA BŘIT. T200D</t>
  </si>
  <si>
    <t>/SCGX 15 05 12 P1</t>
  </si>
  <si>
    <t>/SPGX 12 T3 C1</t>
  </si>
  <si>
    <t>DESTIČKA BŘIT. WTP35</t>
  </si>
  <si>
    <t>/CPGT 05 02 04 X5</t>
  </si>
  <si>
    <t>DESTIČKA BŘIT. TN7535</t>
  </si>
  <si>
    <t>/CPNT 12 04 08 T</t>
  </si>
  <si>
    <t>/CCMT 06 02 04 NSU</t>
  </si>
  <si>
    <t>/CCMT 06 02 04 PM5</t>
  </si>
  <si>
    <t>/CCMT 06 02 08 PM5</t>
  </si>
  <si>
    <t>DESTIČKA BŘIT. DP 100R</t>
  </si>
  <si>
    <t>/CCMT 09 T3 08</t>
  </si>
  <si>
    <t>/CCMT 09 T3 08 PM5</t>
  </si>
  <si>
    <t>/CCMT 12 04 04 NSU</t>
  </si>
  <si>
    <t>/CCMT 12 04 08</t>
  </si>
  <si>
    <t>/CCMT 12 04 08 PM5</t>
  </si>
  <si>
    <t>DESTIČKA BŘIT. WPP20 TTP</t>
  </si>
  <si>
    <t>DESTIČKA BŘIT. AC2000</t>
  </si>
  <si>
    <t>/CCMT 12 04 08N SU</t>
  </si>
  <si>
    <t>DESTIČKA BŘIT. WPP30</t>
  </si>
  <si>
    <t>/CCMT 12 04 12 PM5</t>
  </si>
  <si>
    <t>DESTIČKA BŘIT. ADMX</t>
  </si>
  <si>
    <t>/11T308PR-R  8240</t>
  </si>
  <si>
    <t>/WCGT 03 02 02 X15</t>
  </si>
  <si>
    <t>DESTIČKA BŘIT. WAK15</t>
  </si>
  <si>
    <t>/WCGT 05 03 04 X15</t>
  </si>
  <si>
    <t>/86609 D  045.000</t>
  </si>
  <si>
    <t>/86609 D 028. 000</t>
  </si>
  <si>
    <t>/86609 D 038.000</t>
  </si>
  <si>
    <t>/86609 D 041.000</t>
  </si>
  <si>
    <t>/86609 D 050.000</t>
  </si>
  <si>
    <t>/86609 D 058.000</t>
  </si>
  <si>
    <t>/86609 D 065.000</t>
  </si>
  <si>
    <t>/86602 D 024.000</t>
  </si>
  <si>
    <t>/86605 D 048.000</t>
  </si>
  <si>
    <t>/86609 D 40.000</t>
  </si>
  <si>
    <t>/86609 D 043.000</t>
  </si>
  <si>
    <t>/86609 D 044.000</t>
  </si>
  <si>
    <t>/86609 D 046.000</t>
  </si>
  <si>
    <t>/86605 D 062.000</t>
  </si>
  <si>
    <t>/SPMT 12 04 08 F55</t>
  </si>
  <si>
    <t>/SPMT 09 T3 08 TIN</t>
  </si>
  <si>
    <t>DESTIČKA BŘIT. S26</t>
  </si>
  <si>
    <t>/SPKN 15 04 ED SR</t>
  </si>
  <si>
    <t>/SDMT 12 05ZDTN R15</t>
  </si>
  <si>
    <t>/ODMT 06 05 ZZN D57</t>
  </si>
  <si>
    <t>DESTIČKA BŘIT. WXM35</t>
  </si>
  <si>
    <t>/SPGT 12 06 06 F57</t>
  </si>
  <si>
    <t>DESTIČKA BŘIT.WXP20</t>
  </si>
  <si>
    <t>/NTS ER 16 2.00ISO</t>
  </si>
  <si>
    <t>/NTS ER 16 3.00ISO</t>
  </si>
  <si>
    <t>/ODMW 06 05 08T A27</t>
  </si>
  <si>
    <t>/ODMW 06 05 08 A57</t>
  </si>
  <si>
    <t>/WDXT 06 30 06 L</t>
  </si>
  <si>
    <t>/WDXT 07 35 06 L</t>
  </si>
  <si>
    <t>/WDXT 09 40 08 G</t>
  </si>
  <si>
    <t>DESTIČKA BŘIT.ACP300</t>
  </si>
  <si>
    <t>/WDXT 12 50 12L</t>
  </si>
  <si>
    <t>/WDXT 15 60 12 G</t>
  </si>
  <si>
    <t>/WDXT 15 60 12-G</t>
  </si>
  <si>
    <t>/WDXT 094008L</t>
  </si>
  <si>
    <t>/WDXT 186012L</t>
  </si>
  <si>
    <t>DESTIČKA BŘIT. WTA43</t>
  </si>
  <si>
    <t>/GX16 3E5 00NO 40M4</t>
  </si>
  <si>
    <t>/3IR11WVTX</t>
  </si>
  <si>
    <t>DESTIČKA BŘIT. DC100</t>
  </si>
  <si>
    <t>/TPGX 11 03 02LC100</t>
  </si>
  <si>
    <t>DESTIČKA</t>
  </si>
  <si>
    <t>/3JER11.5NPTVCB</t>
  </si>
  <si>
    <t>/P20200-3.3</t>
  </si>
  <si>
    <t>/P28475-4</t>
  </si>
  <si>
    <t>DESTIČKA BŘIT. WXP40 WAO17175</t>
  </si>
  <si>
    <t>/P28475-5</t>
  </si>
  <si>
    <t>/P28477-6</t>
  </si>
  <si>
    <t>/P28477-5</t>
  </si>
  <si>
    <t>/P28477-2</t>
  </si>
  <si>
    <t>/P28477-3</t>
  </si>
  <si>
    <t>DESTIČKA BŘIT. WXP45</t>
  </si>
  <si>
    <t>/P6001-D21.00R</t>
  </si>
  <si>
    <t>/P6001-D22R</t>
  </si>
  <si>
    <t>DESTIČKA BŘIT. WXP20</t>
  </si>
  <si>
    <t>/NTS IR 16 2 00ISO</t>
  </si>
  <si>
    <t>DESTIČKA BŘIT. WXP</t>
  </si>
  <si>
    <t>/NTS-ER-16 2.50ISO</t>
  </si>
  <si>
    <t>DESTIČKA BŘIT. WTP20</t>
  </si>
  <si>
    <t>/TC16-2EI-G60</t>
  </si>
  <si>
    <t>DESTIČKA BŘIT. ACZ310</t>
  </si>
  <si>
    <t>/APMT 10 35 08 PDER</t>
  </si>
  <si>
    <t>DESTIČKA BŘIT. NSO638</t>
  </si>
  <si>
    <t>/APMT 11 T3PDSR P70</t>
  </si>
  <si>
    <t>DESTIČKA BŘIT. JX1060</t>
  </si>
  <si>
    <t>/APMT 12 05 08R-FT</t>
  </si>
  <si>
    <t>/APMT 12 05 30R-FT</t>
  </si>
  <si>
    <t>DESTIČKA BŘIT. WMG40</t>
  </si>
  <si>
    <t>DESTIČKA BŘIT. GA5036</t>
  </si>
  <si>
    <t>/LNE-444-20</t>
  </si>
  <si>
    <t>DESTIČKA BŘIT. F25M</t>
  </si>
  <si>
    <t>/RPHW 12 04MOT MD09</t>
  </si>
  <si>
    <t>DESTIČKA BŘIT. F40M</t>
  </si>
  <si>
    <t>/SONX 1205 08TR-ME08</t>
  </si>
  <si>
    <t>/KNUX 16 04 05ER-72</t>
  </si>
  <si>
    <t>/CCGT 09 T3 04L</t>
  </si>
  <si>
    <t>DESTIČKA BŘIT. 1115</t>
  </si>
  <si>
    <t>/CCGT 09 T3 08 UM</t>
  </si>
  <si>
    <t>DESTIČKA BŘIT. 8016</t>
  </si>
  <si>
    <t>/CCGT 12 04 08 F AL</t>
  </si>
  <si>
    <t>DESTIČKA BŘIT. D8345</t>
  </si>
  <si>
    <t>/XPET 07 03 AP</t>
  </si>
  <si>
    <t>/VCMT 16 04 04 PM5</t>
  </si>
  <si>
    <t>/VCMT 16 04 08 PM5</t>
  </si>
  <si>
    <t>DESTIČKA BŘIT. IC928</t>
  </si>
  <si>
    <t>/LNMT 15 06 PN-N MM</t>
  </si>
  <si>
    <t>DESTIČKA BŘIT. GA 5040</t>
  </si>
  <si>
    <t>/LNPEW 4T312R</t>
  </si>
  <si>
    <t>DESTIČKA BŘIT. TB6045</t>
  </si>
  <si>
    <t>/RDMW 1003 MOTN</t>
  </si>
  <si>
    <t>/RDMW 16 04 MOTN</t>
  </si>
  <si>
    <t>/LNEQ 19-1459000</t>
  </si>
  <si>
    <t>/SEMT 13 T3 AGSN G</t>
  </si>
  <si>
    <t>DESTIČKA BŘIT. JS406</t>
  </si>
  <si>
    <t>/SEMT 13 T3 AGTN</t>
  </si>
  <si>
    <t>/SEMT 13 T3 AGSRFG</t>
  </si>
  <si>
    <t>DESTIČKA BŘIT. PM4225</t>
  </si>
  <si>
    <t>/DCMT 07 02 04</t>
  </si>
  <si>
    <t>DESTIČKA BŘITOVA 8230</t>
  </si>
  <si>
    <t>/SPKR 1203EDSR</t>
  </si>
  <si>
    <t>DESTIČKA BŘITOVÁ</t>
  </si>
  <si>
    <t>/86609 D56,00</t>
  </si>
  <si>
    <t>/P6001-D18,00RWXP45</t>
  </si>
  <si>
    <t>DESTIČKA BŘIT. WXP 20</t>
  </si>
  <si>
    <t>/NTS-ER-16 1.25ISO</t>
  </si>
  <si>
    <t>/NTS-ER-16 1.50ISO</t>
  </si>
  <si>
    <t>/NTS-ER-16 1.75ISO</t>
  </si>
  <si>
    <t>DESTIČKA BŘITOVÁ 8230</t>
  </si>
  <si>
    <t>/SPEW 1204ADSN</t>
  </si>
  <si>
    <t>DESTIČKA BŘIT. T2000Z</t>
  </si>
  <si>
    <t>/CCGT060202RFX</t>
  </si>
  <si>
    <t>/DNMG150608NGE</t>
  </si>
  <si>
    <t>/99307-CD8-NC40</t>
  </si>
  <si>
    <t>/N9GX090308-NC2032</t>
  </si>
  <si>
    <t>DESTIČKA BŘIT. WKP25S</t>
  </si>
  <si>
    <t>/SPMT09T308-D51</t>
  </si>
  <si>
    <t>/P28477-6 WKP35</t>
  </si>
  <si>
    <t>DESTIČKA PILOTNÍ</t>
  </si>
  <si>
    <t>/N9GX060204-NC2032</t>
  </si>
  <si>
    <t>DESTIČKA BŘIT. ADMX 8240</t>
  </si>
  <si>
    <t>/11T308PR-R</t>
  </si>
  <si>
    <t>DESTIČKA BŘIT. OISOVKX</t>
  </si>
  <si>
    <t>/3JIR2 021-52050</t>
  </si>
  <si>
    <t>/3JIR3</t>
  </si>
  <si>
    <t>DESTIČKA BŘIT. WKP35S</t>
  </si>
  <si>
    <t>/P4841C-7R-E57</t>
  </si>
  <si>
    <t>/P4841P-7R-E57</t>
  </si>
  <si>
    <t>/IWSN 322W</t>
  </si>
  <si>
    <t>DRŽÁK DESTIČEK</t>
  </si>
  <si>
    <t>/86622 D 024.000</t>
  </si>
  <si>
    <t>Identifikační údaje:</t>
  </si>
  <si>
    <t>Název/jméno prodávajícího:</t>
  </si>
  <si>
    <t>IČ:</t>
  </si>
  <si>
    <t>Razítko a podpis osoby oprávněné jednat jménem či za prodávajícího:</t>
  </si>
  <si>
    <t>Nabídková cena v Kč bez DPH za předpokládané množství</t>
  </si>
  <si>
    <t>Výkres č. 3</t>
  </si>
  <si>
    <t>Výkres č. 1</t>
  </si>
  <si>
    <t>Výkres č. 2</t>
  </si>
  <si>
    <t>Vzorek</t>
  </si>
  <si>
    <t>DESTICKA BRIT. WQM35</t>
  </si>
  <si>
    <t>/APMT 09 03 08R F56</t>
  </si>
  <si>
    <t>DESTICKA BRIT. WAP30</t>
  </si>
  <si>
    <t>/CCGT 06 02 04 PF5</t>
  </si>
  <si>
    <t>DESTICKA BRITOVA</t>
  </si>
  <si>
    <t>01-N9MX070204-NC2032</t>
  </si>
  <si>
    <t>01-N9MX100306-NC2032</t>
  </si>
  <si>
    <t>01-N9MX12T308-NC2032</t>
  </si>
  <si>
    <t>2UIDC60 TMVTX</t>
  </si>
  <si>
    <t>CCGT09T302LFX T2000Z</t>
  </si>
  <si>
    <t>CCGT09T302MNSI AC510U</t>
  </si>
  <si>
    <t>CCGT09T302MNSI AC610M</t>
  </si>
  <si>
    <t>CCGT09T304MNSI AC510U</t>
  </si>
  <si>
    <t>JDMT100304R PTH30E</t>
  </si>
  <si>
    <t>JDMT150508R-FW JP4020</t>
  </si>
  <si>
    <t>N9GX05T308-NC40</t>
  </si>
  <si>
    <t>N9GX06020431-NC40</t>
  </si>
  <si>
    <t xml:space="preserve">N9GX060204-NC2032 </t>
  </si>
  <si>
    <t>QPMT120440PPEN ACP300</t>
  </si>
  <si>
    <t>SCMT09T304NSU AC820P</t>
  </si>
  <si>
    <t>SDMT1205ZDTN-R15 JP4020</t>
  </si>
  <si>
    <t>SEMT13T3AGSRFG ACM200</t>
  </si>
  <si>
    <t>SEMT13T3AGSRFG ACM300</t>
  </si>
  <si>
    <t>SNMG150612NMU AC820P</t>
  </si>
  <si>
    <t>TPGX110300L DK100</t>
  </si>
  <si>
    <t>WDXT156012L ACK300</t>
  </si>
  <si>
    <t>WDXT186012L ACP300</t>
  </si>
  <si>
    <t>DESTICKA KOPINATEHO VRTAKU</t>
  </si>
  <si>
    <t>86609 - Z   D 58,000</t>
  </si>
  <si>
    <t>86609 D 68,000</t>
  </si>
  <si>
    <t>86609 D 70,000</t>
  </si>
  <si>
    <t>Celková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</si>
</sst>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54">
    <xf numFmtId="0" fontId="0" fillId="0" borderId="0" xfId="0"/>
    <xf numFmtId="1" fontId="11" fillId="0" borderId="0" xfId="20" applyNumberFormat="1" applyFont="1" applyFill="1" applyAlignment="1" applyProtection="1">
      <alignment horizontal="left"/>
      <protection/>
    </xf>
    <xf numFmtId="1" fontId="6" fillId="0" borderId="0" xfId="20" applyNumberFormat="1" applyFont="1" applyFill="1" applyAlignment="1" applyProtection="1">
      <alignment horizontal="left"/>
      <protection/>
    </xf>
    <xf numFmtId="0" fontId="1" fillId="0" borderId="0" xfId="20" applyFont="1" applyProtection="1">
      <alignment/>
      <protection/>
    </xf>
    <xf numFmtId="0" fontId="0" fillId="0" borderId="0" xfId="0" applyProtection="1">
      <protection/>
    </xf>
    <xf numFmtId="0" fontId="12" fillId="0" borderId="0" xfId="20" applyFont="1" applyFill="1" applyAlignment="1" applyProtection="1">
      <alignment horizontal="center"/>
      <protection/>
    </xf>
    <xf numFmtId="0" fontId="7" fillId="0" borderId="0" xfId="20" applyFont="1" applyFill="1" applyAlignment="1" applyProtection="1">
      <alignment horizontal="center"/>
      <protection/>
    </xf>
    <xf numFmtId="0" fontId="13" fillId="0" borderId="0" xfId="20" applyFont="1" applyFill="1" applyAlignment="1" applyProtection="1">
      <alignment horizontal="center"/>
      <protection/>
    </xf>
    <xf numFmtId="0" fontId="8" fillId="0" borderId="0" xfId="20" applyFont="1" applyFill="1" applyAlignment="1" applyProtection="1">
      <alignment horizontal="center"/>
      <protection/>
    </xf>
    <xf numFmtId="1" fontId="10" fillId="2" borderId="1" xfId="20" applyNumberFormat="1" applyFont="1" applyFill="1" applyBorder="1" applyAlignment="1" applyProtection="1">
      <alignment horizontal="center" vertical="center" wrapText="1"/>
      <protection/>
    </xf>
    <xf numFmtId="0" fontId="10" fillId="2" borderId="1" xfId="20" applyFont="1" applyFill="1" applyBorder="1" applyAlignment="1" applyProtection="1">
      <alignment horizontal="center" vertical="center" wrapText="1"/>
      <protection/>
    </xf>
    <xf numFmtId="0" fontId="10" fillId="2" borderId="1" xfId="21" applyFont="1" applyFill="1" applyBorder="1" applyAlignment="1" applyProtection="1">
      <alignment horizontal="center" vertical="center" wrapText="1"/>
      <protection/>
    </xf>
    <xf numFmtId="4" fontId="10" fillId="2" borderId="1" xfId="2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" fillId="0" borderId="2" xfId="20" applyFont="1" applyBorder="1" applyProtection="1">
      <alignment/>
      <protection/>
    </xf>
    <xf numFmtId="0" fontId="1" fillId="0" borderId="2" xfId="20" applyFont="1" applyBorder="1" applyAlignment="1" applyProtection="1">
      <alignment horizontal="center"/>
      <protection/>
    </xf>
    <xf numFmtId="4" fontId="1" fillId="2" borderId="3" xfId="20" applyNumberFormat="1" applyFont="1" applyFill="1" applyBorder="1" applyProtection="1">
      <alignment/>
      <protection/>
    </xf>
    <xf numFmtId="4" fontId="14" fillId="0" borderId="4" xfId="0" applyNumberFormat="1" applyFont="1" applyBorder="1" applyProtection="1">
      <protection/>
    </xf>
    <xf numFmtId="1" fontId="1" fillId="0" borderId="5" xfId="20" applyNumberFormat="1" applyFont="1" applyBorder="1" applyAlignment="1" applyProtection="1">
      <alignment horizontal="left"/>
      <protection/>
    </xf>
    <xf numFmtId="0" fontId="1" fillId="0" borderId="6" xfId="20" applyFont="1" applyBorder="1" applyProtection="1">
      <alignment/>
      <protection/>
    </xf>
    <xf numFmtId="0" fontId="1" fillId="0" borderId="6" xfId="20" applyFont="1" applyBorder="1" applyAlignment="1" applyProtection="1">
      <alignment horizontal="center"/>
      <protection/>
    </xf>
    <xf numFmtId="0" fontId="5" fillId="3" borderId="6" xfId="20" applyFont="1" applyFill="1" applyBorder="1" applyAlignment="1" applyProtection="1">
      <alignment horizontal="center"/>
      <protection/>
    </xf>
    <xf numFmtId="1" fontId="1" fillId="0" borderId="5" xfId="20" applyNumberFormat="1" applyFont="1" applyFill="1" applyBorder="1" applyAlignment="1" applyProtection="1">
      <alignment horizontal="left"/>
      <protection/>
    </xf>
    <xf numFmtId="0" fontId="1" fillId="0" borderId="6" xfId="20" applyFont="1" applyFill="1" applyBorder="1" applyProtection="1">
      <alignment/>
      <protection/>
    </xf>
    <xf numFmtId="0" fontId="1" fillId="0" borderId="6" xfId="20" applyFont="1" applyFill="1" applyBorder="1" applyProtection="1">
      <alignment/>
      <protection/>
    </xf>
    <xf numFmtId="0" fontId="1" fillId="0" borderId="6" xfId="20" applyFont="1" applyFill="1" applyBorder="1" applyAlignment="1" applyProtection="1">
      <alignment horizontal="center"/>
      <protection/>
    </xf>
    <xf numFmtId="0" fontId="5" fillId="4" borderId="6" xfId="20" applyFont="1" applyFill="1" applyBorder="1" applyAlignment="1" applyProtection="1">
      <alignment horizontal="center"/>
      <protection/>
    </xf>
    <xf numFmtId="0" fontId="1" fillId="0" borderId="6" xfId="20" applyFont="1" applyBorder="1" applyProtection="1">
      <alignment/>
      <protection/>
    </xf>
    <xf numFmtId="1" fontId="1" fillId="0" borderId="7" xfId="20" applyNumberFormat="1" applyFont="1" applyBorder="1" applyAlignment="1" applyProtection="1">
      <alignment horizontal="left"/>
      <protection/>
    </xf>
    <xf numFmtId="0" fontId="1" fillId="0" borderId="8" xfId="20" applyFont="1" applyBorder="1" applyProtection="1">
      <alignment/>
      <protection/>
    </xf>
    <xf numFmtId="0" fontId="1" fillId="0" borderId="8" xfId="20" applyFont="1" applyBorder="1" applyAlignment="1" applyProtection="1">
      <alignment horizontal="center"/>
      <protection/>
    </xf>
    <xf numFmtId="49" fontId="3" fillId="0" borderId="0" xfId="20" applyNumberFormat="1" applyFont="1" applyFill="1" applyBorder="1" applyAlignment="1" applyProtection="1">
      <alignment horizontal="center"/>
      <protection/>
    </xf>
    <xf numFmtId="1" fontId="14" fillId="0" borderId="5" xfId="0" applyNumberFormat="1" applyFont="1" applyBorder="1" applyAlignment="1" applyProtection="1">
      <alignment horizontal="left"/>
      <protection/>
    </xf>
    <xf numFmtId="1" fontId="1" fillId="5" borderId="9" xfId="20" applyNumberFormat="1" applyFont="1" applyFill="1" applyBorder="1" applyAlignment="1" applyProtection="1">
      <alignment horizontal="left"/>
      <protection/>
    </xf>
    <xf numFmtId="1" fontId="1" fillId="5" borderId="5" xfId="20" applyNumberFormat="1" applyFont="1" applyFill="1" applyBorder="1" applyAlignment="1" applyProtection="1">
      <alignment horizontal="left"/>
      <protection/>
    </xf>
    <xf numFmtId="1" fontId="1" fillId="0" borderId="10" xfId="20" applyNumberFormat="1" applyFont="1" applyBorder="1" applyAlignment="1" applyProtection="1">
      <alignment horizontal="left"/>
      <protection/>
    </xf>
    <xf numFmtId="4" fontId="1" fillId="2" borderId="11" xfId="20" applyNumberFormat="1" applyFont="1" applyFill="1" applyBorder="1" applyProtection="1">
      <alignment/>
      <protection/>
    </xf>
    <xf numFmtId="4" fontId="14" fillId="0" borderId="12" xfId="0" applyNumberFormat="1" applyFont="1" applyBorder="1" applyProtection="1">
      <protection/>
    </xf>
    <xf numFmtId="0" fontId="15" fillId="0" borderId="13" xfId="0" applyFont="1" applyBorder="1" applyProtection="1">
      <protection/>
    </xf>
    <xf numFmtId="4" fontId="15" fillId="0" borderId="14" xfId="0" applyNumberFormat="1" applyFont="1" applyBorder="1" applyProtection="1">
      <protection/>
    </xf>
    <xf numFmtId="0" fontId="5" fillId="0" borderId="2" xfId="20" applyFont="1" applyBorder="1" applyAlignment="1" applyProtection="1">
      <alignment horizontal="center"/>
      <protection/>
    </xf>
    <xf numFmtId="0" fontId="5" fillId="0" borderId="6" xfId="20" applyFont="1" applyBorder="1" applyAlignment="1" applyProtection="1">
      <alignment horizontal="center"/>
      <protection/>
    </xf>
    <xf numFmtId="0" fontId="5" fillId="0" borderId="6" xfId="20" applyFont="1" applyFill="1" applyBorder="1" applyAlignment="1" applyProtection="1">
      <alignment horizontal="center"/>
      <protection/>
    </xf>
    <xf numFmtId="0" fontId="5" fillId="0" borderId="8" xfId="20" applyFont="1" applyBorder="1" applyAlignment="1" applyProtection="1">
      <alignment horizontal="center"/>
      <protection/>
    </xf>
    <xf numFmtId="49" fontId="3" fillId="0" borderId="15" xfId="20" applyNumberFormat="1" applyFont="1" applyFill="1" applyBorder="1" applyAlignment="1" applyProtection="1">
      <alignment horizontal="left" vertical="center" wrapText="1"/>
      <protection/>
    </xf>
    <xf numFmtId="49" fontId="3" fillId="0" borderId="16" xfId="20" applyNumberFormat="1" applyFont="1" applyFill="1" applyBorder="1" applyAlignment="1" applyProtection="1">
      <alignment horizontal="left" vertical="center" wrapText="1"/>
      <protection/>
    </xf>
    <xf numFmtId="0" fontId="4" fillId="2" borderId="15" xfId="20" applyFont="1" applyFill="1" applyBorder="1" applyAlignment="1" applyProtection="1">
      <alignment horizontal="center"/>
      <protection/>
    </xf>
    <xf numFmtId="0" fontId="4" fillId="2" borderId="17" xfId="20" applyFont="1" applyFill="1" applyBorder="1" applyAlignment="1" applyProtection="1">
      <alignment horizontal="center"/>
      <protection/>
    </xf>
    <xf numFmtId="0" fontId="4" fillId="2" borderId="16" xfId="20" applyFont="1" applyFill="1" applyBorder="1" applyAlignment="1" applyProtection="1">
      <alignment horizontal="center"/>
      <protection/>
    </xf>
    <xf numFmtId="49" fontId="2" fillId="0" borderId="18" xfId="20" applyNumberFormat="1" applyFont="1" applyFill="1" applyBorder="1" applyAlignment="1" applyProtection="1">
      <alignment horizontal="left"/>
      <protection/>
    </xf>
    <xf numFmtId="49" fontId="3" fillId="0" borderId="15" xfId="20" applyNumberFormat="1" applyFont="1" applyFill="1" applyBorder="1" applyAlignment="1" applyProtection="1">
      <alignment horizontal="left" wrapText="1"/>
      <protection/>
    </xf>
    <xf numFmtId="49" fontId="3" fillId="0" borderId="16" xfId="20" applyNumberFormat="1" applyFont="1" applyFill="1" applyBorder="1" applyAlignment="1" applyProtection="1">
      <alignment horizontal="left" wrapText="1"/>
      <protection/>
    </xf>
    <xf numFmtId="49" fontId="3" fillId="0" borderId="15" xfId="20" applyNumberFormat="1" applyFont="1" applyFill="1" applyBorder="1" applyAlignment="1" applyProtection="1">
      <alignment horizontal="left"/>
      <protection/>
    </xf>
    <xf numFmtId="49" fontId="3" fillId="0" borderId="16" xfId="20" applyNumberFormat="1" applyFont="1" applyFill="1" applyBorder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3"/>
  <sheetViews>
    <sheetView tabSelected="1" workbookViewId="0" topLeftCell="A1">
      <selection activeCell="G3" sqref="G3"/>
    </sheetView>
  </sheetViews>
  <sheetFormatPr defaultColWidth="9.140625" defaultRowHeight="15"/>
  <cols>
    <col min="1" max="1" width="18.00390625" style="4" customWidth="1"/>
    <col min="2" max="2" width="32.8515625" style="4" bestFit="1" customWidth="1"/>
    <col min="3" max="3" width="26.421875" style="4" customWidth="1"/>
    <col min="4" max="4" width="7.7109375" style="4" customWidth="1"/>
    <col min="5" max="5" width="11.421875" style="4" customWidth="1"/>
    <col min="6" max="6" width="9.140625" style="4" customWidth="1"/>
    <col min="7" max="7" width="15.28125" style="4" customWidth="1"/>
    <col min="8" max="8" width="26.140625" style="4" customWidth="1"/>
    <col min="9" max="9" width="22.140625" style="4" customWidth="1"/>
    <col min="10" max="16384" width="9.140625" style="4" customWidth="1"/>
  </cols>
  <sheetData>
    <row r="1" spans="1:8" ht="15.75">
      <c r="A1" s="1" t="s">
        <v>0</v>
      </c>
      <c r="B1" s="1"/>
      <c r="C1" s="1"/>
      <c r="D1" s="2"/>
      <c r="E1" s="2"/>
      <c r="F1" s="3"/>
      <c r="G1" s="3"/>
      <c r="H1" s="3"/>
    </row>
    <row r="2" spans="1:8" ht="15.75">
      <c r="A2" s="1" t="s">
        <v>1</v>
      </c>
      <c r="B2" s="5"/>
      <c r="C2" s="5"/>
      <c r="D2" s="6"/>
      <c r="E2" s="6"/>
      <c r="F2" s="3"/>
      <c r="G2" s="3"/>
      <c r="H2" s="3"/>
    </row>
    <row r="3" spans="1:8" ht="15.75">
      <c r="A3" s="1" t="s">
        <v>2</v>
      </c>
      <c r="B3" s="7"/>
      <c r="C3" s="7"/>
      <c r="D3" s="8"/>
      <c r="E3" s="8"/>
      <c r="F3" s="3"/>
      <c r="G3" s="3"/>
      <c r="H3" s="3"/>
    </row>
    <row r="4" spans="1:8" ht="15.75" thickBot="1">
      <c r="A4" s="3"/>
      <c r="B4" s="3"/>
      <c r="C4" s="3"/>
      <c r="D4" s="3"/>
      <c r="E4" s="3"/>
      <c r="F4" s="3"/>
      <c r="G4" s="3"/>
      <c r="H4" s="3"/>
    </row>
    <row r="5" spans="1:9" ht="36" customHeight="1" thickBot="1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2" t="s">
        <v>9</v>
      </c>
      <c r="H5" s="10" t="s">
        <v>10</v>
      </c>
      <c r="I5" s="13" t="s">
        <v>308</v>
      </c>
    </row>
    <row r="6" spans="1:9" ht="15">
      <c r="A6" s="33">
        <v>411113041100</v>
      </c>
      <c r="B6" s="14" t="s">
        <v>317</v>
      </c>
      <c r="C6" s="14" t="s">
        <v>318</v>
      </c>
      <c r="D6" s="14"/>
      <c r="E6" s="14"/>
      <c r="F6" s="15" t="s">
        <v>13</v>
      </c>
      <c r="G6" s="40">
        <v>20</v>
      </c>
      <c r="H6" s="16"/>
      <c r="I6" s="17">
        <f aca="true" t="shared" si="0" ref="I6:I69">G6*H6</f>
        <v>0</v>
      </c>
    </row>
    <row r="7" spans="1:9" ht="15">
      <c r="A7" s="34">
        <v>411113041200</v>
      </c>
      <c r="B7" s="19" t="s">
        <v>317</v>
      </c>
      <c r="C7" s="19" t="s">
        <v>319</v>
      </c>
      <c r="D7" s="19"/>
      <c r="E7" s="19"/>
      <c r="F7" s="20" t="s">
        <v>13</v>
      </c>
      <c r="G7" s="41">
        <v>20</v>
      </c>
      <c r="H7" s="16"/>
      <c r="I7" s="17">
        <f t="shared" si="0"/>
        <v>0</v>
      </c>
    </row>
    <row r="8" spans="1:9" ht="15">
      <c r="A8" s="34">
        <v>411113041400</v>
      </c>
      <c r="B8" s="19" t="s">
        <v>317</v>
      </c>
      <c r="C8" s="19" t="s">
        <v>320</v>
      </c>
      <c r="D8" s="19"/>
      <c r="E8" s="19"/>
      <c r="F8" s="20" t="s">
        <v>13</v>
      </c>
      <c r="G8" s="41">
        <v>20</v>
      </c>
      <c r="H8" s="16"/>
      <c r="I8" s="17">
        <f t="shared" si="0"/>
        <v>0</v>
      </c>
    </row>
    <row r="9" spans="1:9" ht="15">
      <c r="A9" s="34">
        <v>411113042100</v>
      </c>
      <c r="B9" s="19" t="s">
        <v>317</v>
      </c>
      <c r="C9" s="19" t="s">
        <v>321</v>
      </c>
      <c r="D9" s="19"/>
      <c r="E9" s="19"/>
      <c r="F9" s="20" t="s">
        <v>13</v>
      </c>
      <c r="G9" s="41">
        <v>10</v>
      </c>
      <c r="H9" s="16"/>
      <c r="I9" s="17">
        <f t="shared" si="0"/>
        <v>0</v>
      </c>
    </row>
    <row r="10" spans="1:9" ht="15">
      <c r="A10" s="34">
        <v>411113042200</v>
      </c>
      <c r="B10" s="19" t="s">
        <v>317</v>
      </c>
      <c r="C10" s="19" t="s">
        <v>322</v>
      </c>
      <c r="D10" s="19"/>
      <c r="E10" s="19"/>
      <c r="F10" s="20" t="s">
        <v>13</v>
      </c>
      <c r="G10" s="41">
        <v>10</v>
      </c>
      <c r="H10" s="16"/>
      <c r="I10" s="17">
        <f t="shared" si="0"/>
        <v>0</v>
      </c>
    </row>
    <row r="11" spans="1:9" ht="15">
      <c r="A11" s="34">
        <v>411113042300</v>
      </c>
      <c r="B11" s="19" t="s">
        <v>317</v>
      </c>
      <c r="C11" s="19" t="s">
        <v>323</v>
      </c>
      <c r="D11" s="19"/>
      <c r="E11" s="19"/>
      <c r="F11" s="20" t="s">
        <v>13</v>
      </c>
      <c r="G11" s="41">
        <v>10</v>
      </c>
      <c r="H11" s="16"/>
      <c r="I11" s="17">
        <f t="shared" si="0"/>
        <v>0</v>
      </c>
    </row>
    <row r="12" spans="1:9" ht="15">
      <c r="A12" s="34">
        <v>411113042400</v>
      </c>
      <c r="B12" s="19" t="s">
        <v>317</v>
      </c>
      <c r="C12" s="19" t="s">
        <v>324</v>
      </c>
      <c r="D12" s="19"/>
      <c r="E12" s="19"/>
      <c r="F12" s="20" t="s">
        <v>13</v>
      </c>
      <c r="G12" s="41">
        <v>10</v>
      </c>
      <c r="H12" s="16"/>
      <c r="I12" s="17">
        <f t="shared" si="0"/>
        <v>0</v>
      </c>
    </row>
    <row r="13" spans="1:9" ht="15">
      <c r="A13" s="34">
        <v>411113042500</v>
      </c>
      <c r="B13" s="19" t="s">
        <v>317</v>
      </c>
      <c r="C13" s="19" t="s">
        <v>325</v>
      </c>
      <c r="D13" s="19"/>
      <c r="E13" s="19"/>
      <c r="F13" s="20" t="s">
        <v>13</v>
      </c>
      <c r="G13" s="41">
        <v>10</v>
      </c>
      <c r="H13" s="16"/>
      <c r="I13" s="17">
        <f t="shared" si="0"/>
        <v>0</v>
      </c>
    </row>
    <row r="14" spans="1:9" ht="15">
      <c r="A14" s="34">
        <v>411113042600</v>
      </c>
      <c r="B14" s="19" t="s">
        <v>317</v>
      </c>
      <c r="C14" s="19" t="s">
        <v>326</v>
      </c>
      <c r="D14" s="19"/>
      <c r="E14" s="19"/>
      <c r="F14" s="20" t="s">
        <v>13</v>
      </c>
      <c r="G14" s="41">
        <v>20</v>
      </c>
      <c r="H14" s="16"/>
      <c r="I14" s="17">
        <f t="shared" si="0"/>
        <v>0</v>
      </c>
    </row>
    <row r="15" spans="1:9" ht="15">
      <c r="A15" s="34">
        <v>411113042800</v>
      </c>
      <c r="B15" s="19" t="s">
        <v>317</v>
      </c>
      <c r="C15" s="19" t="s">
        <v>327</v>
      </c>
      <c r="D15" s="19"/>
      <c r="E15" s="19"/>
      <c r="F15" s="20" t="s">
        <v>13</v>
      </c>
      <c r="G15" s="41">
        <v>20</v>
      </c>
      <c r="H15" s="16"/>
      <c r="I15" s="17">
        <f t="shared" si="0"/>
        <v>0</v>
      </c>
    </row>
    <row r="16" spans="1:9" ht="15">
      <c r="A16" s="34">
        <v>411113043000</v>
      </c>
      <c r="B16" s="19" t="s">
        <v>317</v>
      </c>
      <c r="C16" s="19" t="s">
        <v>328</v>
      </c>
      <c r="D16" s="19"/>
      <c r="E16" s="19"/>
      <c r="F16" s="20" t="s">
        <v>13</v>
      </c>
      <c r="G16" s="41">
        <v>20</v>
      </c>
      <c r="H16" s="16"/>
      <c r="I16" s="17">
        <f t="shared" si="0"/>
        <v>0</v>
      </c>
    </row>
    <row r="17" spans="1:9" ht="15">
      <c r="A17" s="34">
        <v>411113043100</v>
      </c>
      <c r="B17" s="19" t="s">
        <v>317</v>
      </c>
      <c r="C17" s="19" t="s">
        <v>329</v>
      </c>
      <c r="D17" s="19"/>
      <c r="E17" s="19"/>
      <c r="F17" s="20" t="s">
        <v>13</v>
      </c>
      <c r="G17" s="41">
        <v>10</v>
      </c>
      <c r="H17" s="16"/>
      <c r="I17" s="17">
        <f t="shared" si="0"/>
        <v>0</v>
      </c>
    </row>
    <row r="18" spans="1:9" ht="15">
      <c r="A18" s="34">
        <v>411113043200</v>
      </c>
      <c r="B18" s="19" t="s">
        <v>317</v>
      </c>
      <c r="C18" s="19" t="s">
        <v>330</v>
      </c>
      <c r="D18" s="19"/>
      <c r="E18" s="19"/>
      <c r="F18" s="20" t="s">
        <v>13</v>
      </c>
      <c r="G18" s="41">
        <v>10</v>
      </c>
      <c r="H18" s="16"/>
      <c r="I18" s="17">
        <f t="shared" si="0"/>
        <v>0</v>
      </c>
    </row>
    <row r="19" spans="1:9" ht="15">
      <c r="A19" s="34">
        <v>411113043300</v>
      </c>
      <c r="B19" s="19" t="s">
        <v>317</v>
      </c>
      <c r="C19" s="19" t="s">
        <v>331</v>
      </c>
      <c r="D19" s="19"/>
      <c r="E19" s="19"/>
      <c r="F19" s="20" t="s">
        <v>13</v>
      </c>
      <c r="G19" s="41">
        <v>10</v>
      </c>
      <c r="H19" s="16"/>
      <c r="I19" s="17">
        <f t="shared" si="0"/>
        <v>0</v>
      </c>
    </row>
    <row r="20" spans="1:9" ht="15">
      <c r="A20" s="34">
        <v>411113043400</v>
      </c>
      <c r="B20" s="19" t="s">
        <v>317</v>
      </c>
      <c r="C20" s="19" t="s">
        <v>332</v>
      </c>
      <c r="D20" s="19"/>
      <c r="E20" s="19"/>
      <c r="F20" s="20" t="s">
        <v>13</v>
      </c>
      <c r="G20" s="41">
        <v>10</v>
      </c>
      <c r="H20" s="16"/>
      <c r="I20" s="17">
        <f t="shared" si="0"/>
        <v>0</v>
      </c>
    </row>
    <row r="21" spans="1:9" ht="15">
      <c r="A21" s="34">
        <v>411113043500</v>
      </c>
      <c r="B21" s="19" t="s">
        <v>317</v>
      </c>
      <c r="C21" s="19" t="s">
        <v>333</v>
      </c>
      <c r="D21" s="19"/>
      <c r="E21" s="19"/>
      <c r="F21" s="20" t="s">
        <v>13</v>
      </c>
      <c r="G21" s="41">
        <v>80</v>
      </c>
      <c r="H21" s="16"/>
      <c r="I21" s="17">
        <f t="shared" si="0"/>
        <v>0</v>
      </c>
    </row>
    <row r="22" spans="1:9" ht="15">
      <c r="A22" s="34">
        <v>411113043600</v>
      </c>
      <c r="B22" s="19" t="s">
        <v>317</v>
      </c>
      <c r="C22" s="19" t="s">
        <v>334</v>
      </c>
      <c r="D22" s="19"/>
      <c r="E22" s="19"/>
      <c r="F22" s="20" t="s">
        <v>13</v>
      </c>
      <c r="G22" s="41">
        <v>20</v>
      </c>
      <c r="H22" s="16"/>
      <c r="I22" s="17">
        <f t="shared" si="0"/>
        <v>0</v>
      </c>
    </row>
    <row r="23" spans="1:9" ht="15">
      <c r="A23" s="34">
        <v>411113043700</v>
      </c>
      <c r="B23" s="19" t="s">
        <v>317</v>
      </c>
      <c r="C23" s="19" t="s">
        <v>335</v>
      </c>
      <c r="D23" s="19"/>
      <c r="E23" s="19"/>
      <c r="F23" s="20" t="s">
        <v>13</v>
      </c>
      <c r="G23" s="41">
        <v>20</v>
      </c>
      <c r="H23" s="16"/>
      <c r="I23" s="17">
        <f t="shared" si="0"/>
        <v>0</v>
      </c>
    </row>
    <row r="24" spans="1:9" ht="15">
      <c r="A24" s="34">
        <v>411113043800</v>
      </c>
      <c r="B24" s="19" t="s">
        <v>317</v>
      </c>
      <c r="C24" s="19" t="s">
        <v>336</v>
      </c>
      <c r="D24" s="19"/>
      <c r="E24" s="19"/>
      <c r="F24" s="20" t="s">
        <v>13</v>
      </c>
      <c r="G24" s="41">
        <v>10</v>
      </c>
      <c r="H24" s="16"/>
      <c r="I24" s="17">
        <f t="shared" si="0"/>
        <v>0</v>
      </c>
    </row>
    <row r="25" spans="1:9" ht="15">
      <c r="A25" s="34">
        <v>411113043900</v>
      </c>
      <c r="B25" s="19" t="s">
        <v>317</v>
      </c>
      <c r="C25" s="19" t="s">
        <v>337</v>
      </c>
      <c r="D25" s="19"/>
      <c r="E25" s="19"/>
      <c r="F25" s="20" t="s">
        <v>13</v>
      </c>
      <c r="G25" s="41">
        <v>10</v>
      </c>
      <c r="H25" s="16"/>
      <c r="I25" s="17">
        <f t="shared" si="0"/>
        <v>0</v>
      </c>
    </row>
    <row r="26" spans="1:9" ht="15">
      <c r="A26" s="34">
        <v>411113044100</v>
      </c>
      <c r="B26" s="19" t="s">
        <v>317</v>
      </c>
      <c r="C26" s="19" t="s">
        <v>338</v>
      </c>
      <c r="D26" s="19"/>
      <c r="E26" s="19"/>
      <c r="F26" s="20" t="s">
        <v>13</v>
      </c>
      <c r="G26" s="41">
        <v>10</v>
      </c>
      <c r="H26" s="16"/>
      <c r="I26" s="17">
        <f t="shared" si="0"/>
        <v>0</v>
      </c>
    </row>
    <row r="27" spans="1:9" ht="15">
      <c r="A27" s="34">
        <v>411113044200</v>
      </c>
      <c r="B27" s="19" t="s">
        <v>317</v>
      </c>
      <c r="C27" s="19" t="s">
        <v>339</v>
      </c>
      <c r="D27" s="19"/>
      <c r="E27" s="19"/>
      <c r="F27" s="20" t="s">
        <v>13</v>
      </c>
      <c r="G27" s="41">
        <v>10</v>
      </c>
      <c r="H27" s="16"/>
      <c r="I27" s="17">
        <f t="shared" si="0"/>
        <v>0</v>
      </c>
    </row>
    <row r="28" spans="1:9" ht="15">
      <c r="A28" s="18">
        <v>411433000100</v>
      </c>
      <c r="B28" s="19" t="s">
        <v>11</v>
      </c>
      <c r="C28" s="19" t="s">
        <v>12</v>
      </c>
      <c r="D28" s="19"/>
      <c r="E28" s="19"/>
      <c r="F28" s="20" t="s">
        <v>13</v>
      </c>
      <c r="G28" s="41">
        <v>110</v>
      </c>
      <c r="H28" s="16"/>
      <c r="I28" s="17">
        <f t="shared" si="0"/>
        <v>0</v>
      </c>
    </row>
    <row r="29" spans="1:9" ht="15">
      <c r="A29" s="18">
        <v>411433000200</v>
      </c>
      <c r="B29" s="19" t="s">
        <v>14</v>
      </c>
      <c r="C29" s="19" t="s">
        <v>15</v>
      </c>
      <c r="D29" s="19"/>
      <c r="E29" s="19"/>
      <c r="F29" s="20" t="s">
        <v>13</v>
      </c>
      <c r="G29" s="41">
        <v>100</v>
      </c>
      <c r="H29" s="16"/>
      <c r="I29" s="17">
        <f t="shared" si="0"/>
        <v>0</v>
      </c>
    </row>
    <row r="30" spans="1:9" ht="15">
      <c r="A30" s="18">
        <v>411433000300</v>
      </c>
      <c r="B30" s="19" t="s">
        <v>16</v>
      </c>
      <c r="C30" s="19" t="s">
        <v>17</v>
      </c>
      <c r="D30" s="19"/>
      <c r="E30" s="19"/>
      <c r="F30" s="20" t="s">
        <v>13</v>
      </c>
      <c r="G30" s="41">
        <v>500</v>
      </c>
      <c r="H30" s="16"/>
      <c r="I30" s="17">
        <f t="shared" si="0"/>
        <v>0</v>
      </c>
    </row>
    <row r="31" spans="1:9" ht="15">
      <c r="A31" s="18">
        <v>411433000400</v>
      </c>
      <c r="B31" s="19" t="s">
        <v>18</v>
      </c>
      <c r="C31" s="19" t="s">
        <v>19</v>
      </c>
      <c r="D31" s="19"/>
      <c r="E31" s="19"/>
      <c r="F31" s="20" t="s">
        <v>13</v>
      </c>
      <c r="G31" s="41">
        <v>100</v>
      </c>
      <c r="H31" s="16"/>
      <c r="I31" s="17">
        <f t="shared" si="0"/>
        <v>0</v>
      </c>
    </row>
    <row r="32" spans="1:9" ht="15">
      <c r="A32" s="18">
        <v>411433000600</v>
      </c>
      <c r="B32" s="19" t="s">
        <v>20</v>
      </c>
      <c r="C32" s="19" t="s">
        <v>21</v>
      </c>
      <c r="D32" s="19"/>
      <c r="E32" s="19"/>
      <c r="F32" s="20" t="s">
        <v>13</v>
      </c>
      <c r="G32" s="41">
        <v>500</v>
      </c>
      <c r="H32" s="16"/>
      <c r="I32" s="17">
        <f t="shared" si="0"/>
        <v>0</v>
      </c>
    </row>
    <row r="33" spans="1:9" ht="15">
      <c r="A33" s="18">
        <v>411433000700</v>
      </c>
      <c r="B33" s="19" t="s">
        <v>22</v>
      </c>
      <c r="C33" s="19" t="s">
        <v>23</v>
      </c>
      <c r="D33" s="19"/>
      <c r="E33" s="19"/>
      <c r="F33" s="20" t="s">
        <v>13</v>
      </c>
      <c r="G33" s="41">
        <v>420</v>
      </c>
      <c r="H33" s="16"/>
      <c r="I33" s="17">
        <f t="shared" si="0"/>
        <v>0</v>
      </c>
    </row>
    <row r="34" spans="1:9" ht="15">
      <c r="A34" s="18">
        <v>411433001200</v>
      </c>
      <c r="B34" s="19" t="s">
        <v>24</v>
      </c>
      <c r="C34" s="19" t="s">
        <v>25</v>
      </c>
      <c r="D34" s="19"/>
      <c r="E34" s="19"/>
      <c r="F34" s="20" t="s">
        <v>13</v>
      </c>
      <c r="G34" s="41">
        <v>300</v>
      </c>
      <c r="H34" s="16"/>
      <c r="I34" s="17">
        <f t="shared" si="0"/>
        <v>0</v>
      </c>
    </row>
    <row r="35" spans="1:9" ht="15">
      <c r="A35" s="18">
        <v>411433001500</v>
      </c>
      <c r="B35" s="19" t="s">
        <v>26</v>
      </c>
      <c r="C35" s="19" t="s">
        <v>27</v>
      </c>
      <c r="D35" s="19"/>
      <c r="E35" s="19"/>
      <c r="F35" s="20" t="s">
        <v>13</v>
      </c>
      <c r="G35" s="41">
        <v>70</v>
      </c>
      <c r="H35" s="16"/>
      <c r="I35" s="17">
        <f t="shared" si="0"/>
        <v>0</v>
      </c>
    </row>
    <row r="36" spans="1:9" ht="15">
      <c r="A36" s="18">
        <v>411433001600</v>
      </c>
      <c r="B36" s="19" t="s">
        <v>28</v>
      </c>
      <c r="C36" s="19" t="s">
        <v>29</v>
      </c>
      <c r="D36" s="19"/>
      <c r="E36" s="19"/>
      <c r="F36" s="20" t="s">
        <v>13</v>
      </c>
      <c r="G36" s="41">
        <v>410</v>
      </c>
      <c r="H36" s="16"/>
      <c r="I36" s="17">
        <f t="shared" si="0"/>
        <v>0</v>
      </c>
    </row>
    <row r="37" spans="1:9" ht="15">
      <c r="A37" s="18">
        <v>411433002100</v>
      </c>
      <c r="B37" s="19" t="s">
        <v>30</v>
      </c>
      <c r="C37" s="19" t="s">
        <v>31</v>
      </c>
      <c r="D37" s="19"/>
      <c r="E37" s="19"/>
      <c r="F37" s="20" t="s">
        <v>13</v>
      </c>
      <c r="G37" s="41">
        <v>20</v>
      </c>
      <c r="H37" s="16"/>
      <c r="I37" s="17">
        <f t="shared" si="0"/>
        <v>0</v>
      </c>
    </row>
    <row r="38" spans="1:9" ht="15">
      <c r="A38" s="18">
        <v>411433003400</v>
      </c>
      <c r="B38" s="19" t="s">
        <v>32</v>
      </c>
      <c r="C38" s="19" t="s">
        <v>33</v>
      </c>
      <c r="D38" s="19"/>
      <c r="E38" s="19"/>
      <c r="F38" s="20" t="s">
        <v>13</v>
      </c>
      <c r="G38" s="41">
        <v>100</v>
      </c>
      <c r="H38" s="16"/>
      <c r="I38" s="17">
        <f t="shared" si="0"/>
        <v>0</v>
      </c>
    </row>
    <row r="39" spans="1:9" ht="15">
      <c r="A39" s="18">
        <v>411433005300</v>
      </c>
      <c r="B39" s="19" t="s">
        <v>16</v>
      </c>
      <c r="C39" s="19" t="s">
        <v>34</v>
      </c>
      <c r="D39" s="19"/>
      <c r="E39" s="19"/>
      <c r="F39" s="20" t="s">
        <v>13</v>
      </c>
      <c r="G39" s="41">
        <v>230</v>
      </c>
      <c r="H39" s="16"/>
      <c r="I39" s="17">
        <f t="shared" si="0"/>
        <v>0</v>
      </c>
    </row>
    <row r="40" spans="1:9" ht="15">
      <c r="A40" s="18">
        <v>411433017000</v>
      </c>
      <c r="B40" s="19" t="s">
        <v>35</v>
      </c>
      <c r="C40" s="19" t="s">
        <v>36</v>
      </c>
      <c r="D40" s="19"/>
      <c r="E40" s="19"/>
      <c r="F40" s="20" t="s">
        <v>13</v>
      </c>
      <c r="G40" s="41">
        <v>300</v>
      </c>
      <c r="H40" s="16"/>
      <c r="I40" s="17">
        <f t="shared" si="0"/>
        <v>0</v>
      </c>
    </row>
    <row r="41" spans="1:9" ht="15">
      <c r="A41" s="18">
        <v>411433017100</v>
      </c>
      <c r="B41" s="19" t="s">
        <v>37</v>
      </c>
      <c r="C41" s="19" t="s">
        <v>38</v>
      </c>
      <c r="D41" s="19"/>
      <c r="E41" s="19"/>
      <c r="F41" s="20" t="s">
        <v>13</v>
      </c>
      <c r="G41" s="41">
        <v>400</v>
      </c>
      <c r="H41" s="16"/>
      <c r="I41" s="17">
        <f t="shared" si="0"/>
        <v>0</v>
      </c>
    </row>
    <row r="42" spans="1:9" ht="15">
      <c r="A42" s="18">
        <v>411433024900</v>
      </c>
      <c r="B42" s="19" t="s">
        <v>39</v>
      </c>
      <c r="C42" s="19" t="s">
        <v>40</v>
      </c>
      <c r="D42" s="19"/>
      <c r="E42" s="19"/>
      <c r="F42" s="20" t="s">
        <v>13</v>
      </c>
      <c r="G42" s="41">
        <v>200</v>
      </c>
      <c r="H42" s="16"/>
      <c r="I42" s="17">
        <f t="shared" si="0"/>
        <v>0</v>
      </c>
    </row>
    <row r="43" spans="1:9" ht="15">
      <c r="A43" s="18">
        <v>411433026600</v>
      </c>
      <c r="B43" s="19" t="s">
        <v>41</v>
      </c>
      <c r="C43" s="19" t="s">
        <v>42</v>
      </c>
      <c r="D43" s="19"/>
      <c r="E43" s="19"/>
      <c r="F43" s="20" t="s">
        <v>13</v>
      </c>
      <c r="G43" s="41">
        <v>20</v>
      </c>
      <c r="H43" s="16"/>
      <c r="I43" s="17">
        <f t="shared" si="0"/>
        <v>0</v>
      </c>
    </row>
    <row r="44" spans="1:9" ht="15">
      <c r="A44" s="18">
        <v>411433026700</v>
      </c>
      <c r="B44" s="19" t="s">
        <v>43</v>
      </c>
      <c r="C44" s="19" t="s">
        <v>42</v>
      </c>
      <c r="D44" s="19"/>
      <c r="E44" s="19"/>
      <c r="F44" s="20" t="s">
        <v>13</v>
      </c>
      <c r="G44" s="41">
        <v>450</v>
      </c>
      <c r="H44" s="16"/>
      <c r="I44" s="17">
        <f t="shared" si="0"/>
        <v>0</v>
      </c>
    </row>
    <row r="45" spans="1:9" ht="15">
      <c r="A45" s="18">
        <v>411433026800</v>
      </c>
      <c r="B45" s="19" t="s">
        <v>41</v>
      </c>
      <c r="C45" s="19" t="s">
        <v>44</v>
      </c>
      <c r="D45" s="19"/>
      <c r="E45" s="19"/>
      <c r="F45" s="20" t="s">
        <v>13</v>
      </c>
      <c r="G45" s="41">
        <v>201</v>
      </c>
      <c r="H45" s="16"/>
      <c r="I45" s="17">
        <f t="shared" si="0"/>
        <v>0</v>
      </c>
    </row>
    <row r="46" spans="1:9" ht="15">
      <c r="A46" s="18">
        <v>411433033600</v>
      </c>
      <c r="B46" s="19" t="s">
        <v>45</v>
      </c>
      <c r="C46" s="19" t="s">
        <v>46</v>
      </c>
      <c r="D46" s="19"/>
      <c r="E46" s="19"/>
      <c r="F46" s="20" t="s">
        <v>13</v>
      </c>
      <c r="G46" s="41">
        <v>100</v>
      </c>
      <c r="H46" s="16"/>
      <c r="I46" s="17">
        <f t="shared" si="0"/>
        <v>0</v>
      </c>
    </row>
    <row r="47" spans="1:9" ht="15">
      <c r="A47" s="18">
        <v>411433047000</v>
      </c>
      <c r="B47" s="19" t="s">
        <v>47</v>
      </c>
      <c r="C47" s="19" t="s">
        <v>48</v>
      </c>
      <c r="D47" s="19"/>
      <c r="E47" s="19"/>
      <c r="F47" s="20" t="s">
        <v>13</v>
      </c>
      <c r="G47" s="41">
        <v>150</v>
      </c>
      <c r="H47" s="16"/>
      <c r="I47" s="17">
        <f t="shared" si="0"/>
        <v>0</v>
      </c>
    </row>
    <row r="48" spans="1:9" ht="15">
      <c r="A48" s="18">
        <v>411433050300</v>
      </c>
      <c r="B48" s="19" t="s">
        <v>35</v>
      </c>
      <c r="C48" s="19" t="s">
        <v>49</v>
      </c>
      <c r="D48" s="19"/>
      <c r="E48" s="19"/>
      <c r="F48" s="20" t="s">
        <v>13</v>
      </c>
      <c r="G48" s="41">
        <v>300</v>
      </c>
      <c r="H48" s="16"/>
      <c r="I48" s="17">
        <f t="shared" si="0"/>
        <v>0</v>
      </c>
    </row>
    <row r="49" spans="1:9" ht="15">
      <c r="A49" s="18">
        <v>411433051300</v>
      </c>
      <c r="B49" s="19" t="s">
        <v>26</v>
      </c>
      <c r="C49" s="19" t="s">
        <v>50</v>
      </c>
      <c r="D49" s="19"/>
      <c r="E49" s="19"/>
      <c r="F49" s="20" t="s">
        <v>13</v>
      </c>
      <c r="G49" s="41">
        <v>230</v>
      </c>
      <c r="H49" s="16"/>
      <c r="I49" s="17">
        <f t="shared" si="0"/>
        <v>0</v>
      </c>
    </row>
    <row r="50" spans="1:9" ht="15">
      <c r="A50" s="18">
        <v>411433059600</v>
      </c>
      <c r="B50" s="19" t="s">
        <v>51</v>
      </c>
      <c r="C50" s="19" t="s">
        <v>52</v>
      </c>
      <c r="D50" s="19"/>
      <c r="E50" s="19"/>
      <c r="F50" s="20" t="s">
        <v>13</v>
      </c>
      <c r="G50" s="41">
        <v>100</v>
      </c>
      <c r="H50" s="16"/>
      <c r="I50" s="17">
        <f t="shared" si="0"/>
        <v>0</v>
      </c>
    </row>
    <row r="51" spans="1:9" ht="15">
      <c r="A51" s="18">
        <v>411433060000</v>
      </c>
      <c r="B51" s="19" t="s">
        <v>53</v>
      </c>
      <c r="C51" s="19" t="s">
        <v>54</v>
      </c>
      <c r="D51" s="19"/>
      <c r="E51" s="19"/>
      <c r="F51" s="20" t="s">
        <v>13</v>
      </c>
      <c r="G51" s="41">
        <v>27</v>
      </c>
      <c r="H51" s="16"/>
      <c r="I51" s="17">
        <f t="shared" si="0"/>
        <v>0</v>
      </c>
    </row>
    <row r="52" spans="1:9" ht="15">
      <c r="A52" s="18">
        <v>411433064700</v>
      </c>
      <c r="B52" s="19" t="s">
        <v>55</v>
      </c>
      <c r="C52" s="19" t="s">
        <v>56</v>
      </c>
      <c r="D52" s="19"/>
      <c r="E52" s="19"/>
      <c r="F52" s="20" t="s">
        <v>13</v>
      </c>
      <c r="G52" s="41">
        <v>200</v>
      </c>
      <c r="H52" s="16"/>
      <c r="I52" s="17">
        <f t="shared" si="0"/>
        <v>0</v>
      </c>
    </row>
    <row r="53" spans="1:9" ht="15">
      <c r="A53" s="18">
        <v>411433068600</v>
      </c>
      <c r="B53" s="19" t="s">
        <v>57</v>
      </c>
      <c r="C53" s="19" t="s">
        <v>58</v>
      </c>
      <c r="D53" s="19"/>
      <c r="E53" s="19"/>
      <c r="F53" s="20" t="s">
        <v>13</v>
      </c>
      <c r="G53" s="41">
        <v>700</v>
      </c>
      <c r="H53" s="16"/>
      <c r="I53" s="17">
        <f t="shared" si="0"/>
        <v>0</v>
      </c>
    </row>
    <row r="54" spans="1:9" ht="15">
      <c r="A54" s="18">
        <v>411433068700</v>
      </c>
      <c r="B54" s="19" t="s">
        <v>59</v>
      </c>
      <c r="C54" s="19" t="s">
        <v>60</v>
      </c>
      <c r="D54" s="19"/>
      <c r="E54" s="19"/>
      <c r="F54" s="20" t="s">
        <v>13</v>
      </c>
      <c r="G54" s="41">
        <v>500</v>
      </c>
      <c r="H54" s="16"/>
      <c r="I54" s="17">
        <f t="shared" si="0"/>
        <v>0</v>
      </c>
    </row>
    <row r="55" spans="1:9" ht="15">
      <c r="A55" s="18">
        <v>411433069600</v>
      </c>
      <c r="B55" s="19" t="s">
        <v>61</v>
      </c>
      <c r="C55" s="19" t="s">
        <v>62</v>
      </c>
      <c r="D55" s="19"/>
      <c r="E55" s="19"/>
      <c r="F55" s="20" t="s">
        <v>13</v>
      </c>
      <c r="G55" s="41">
        <v>50</v>
      </c>
      <c r="H55" s="16"/>
      <c r="I55" s="17">
        <f t="shared" si="0"/>
        <v>0</v>
      </c>
    </row>
    <row r="56" spans="1:9" ht="15">
      <c r="A56" s="18">
        <v>411433070600</v>
      </c>
      <c r="B56" s="19" t="s">
        <v>18</v>
      </c>
      <c r="C56" s="19" t="s">
        <v>63</v>
      </c>
      <c r="D56" s="19"/>
      <c r="E56" s="19"/>
      <c r="F56" s="20" t="s">
        <v>13</v>
      </c>
      <c r="G56" s="41">
        <v>110</v>
      </c>
      <c r="H56" s="16"/>
      <c r="I56" s="17">
        <f t="shared" si="0"/>
        <v>0</v>
      </c>
    </row>
    <row r="57" spans="1:9" ht="15">
      <c r="A57" s="18">
        <v>411433070800</v>
      </c>
      <c r="B57" s="19" t="s">
        <v>18</v>
      </c>
      <c r="C57" s="19" t="s">
        <v>64</v>
      </c>
      <c r="D57" s="19"/>
      <c r="E57" s="19"/>
      <c r="F57" s="20" t="s">
        <v>13</v>
      </c>
      <c r="G57" s="41">
        <v>110</v>
      </c>
      <c r="H57" s="16"/>
      <c r="I57" s="17">
        <f t="shared" si="0"/>
        <v>0</v>
      </c>
    </row>
    <row r="58" spans="1:9" ht="15">
      <c r="A58" s="18">
        <v>411433070900</v>
      </c>
      <c r="B58" s="19" t="s">
        <v>18</v>
      </c>
      <c r="C58" s="19" t="s">
        <v>65</v>
      </c>
      <c r="D58" s="19"/>
      <c r="E58" s="19"/>
      <c r="F58" s="20" t="s">
        <v>13</v>
      </c>
      <c r="G58" s="41">
        <v>140</v>
      </c>
      <c r="H58" s="16"/>
      <c r="I58" s="17">
        <f t="shared" si="0"/>
        <v>0</v>
      </c>
    </row>
    <row r="59" spans="1:9" ht="15">
      <c r="A59" s="18">
        <v>411433073100</v>
      </c>
      <c r="B59" s="19" t="s">
        <v>66</v>
      </c>
      <c r="C59" s="19" t="s">
        <v>67</v>
      </c>
      <c r="D59" s="19"/>
      <c r="E59" s="19"/>
      <c r="F59" s="20" t="s">
        <v>13</v>
      </c>
      <c r="G59" s="41">
        <v>100</v>
      </c>
      <c r="H59" s="16"/>
      <c r="I59" s="17">
        <f t="shared" si="0"/>
        <v>0</v>
      </c>
    </row>
    <row r="60" spans="1:9" ht="15">
      <c r="A60" s="18">
        <v>411433074500</v>
      </c>
      <c r="B60" s="19" t="s">
        <v>68</v>
      </c>
      <c r="C60" s="19" t="s">
        <v>69</v>
      </c>
      <c r="D60" s="19"/>
      <c r="E60" s="19"/>
      <c r="F60" s="20" t="s">
        <v>13</v>
      </c>
      <c r="G60" s="41">
        <v>100</v>
      </c>
      <c r="H60" s="16"/>
      <c r="I60" s="17">
        <f t="shared" si="0"/>
        <v>0</v>
      </c>
    </row>
    <row r="61" spans="1:9" ht="15">
      <c r="A61" s="18">
        <v>411433075100</v>
      </c>
      <c r="B61" s="19" t="s">
        <v>66</v>
      </c>
      <c r="C61" s="19" t="s">
        <v>70</v>
      </c>
      <c r="D61" s="19"/>
      <c r="E61" s="19"/>
      <c r="F61" s="20" t="s">
        <v>13</v>
      </c>
      <c r="G61" s="41">
        <v>150</v>
      </c>
      <c r="H61" s="16"/>
      <c r="I61" s="17">
        <f t="shared" si="0"/>
        <v>0</v>
      </c>
    </row>
    <row r="62" spans="1:9" ht="15">
      <c r="A62" s="18">
        <v>411433075200</v>
      </c>
      <c r="B62" s="19" t="s">
        <v>71</v>
      </c>
      <c r="C62" s="19" t="s">
        <v>72</v>
      </c>
      <c r="D62" s="19"/>
      <c r="E62" s="19"/>
      <c r="F62" s="20" t="s">
        <v>13</v>
      </c>
      <c r="G62" s="41">
        <v>300</v>
      </c>
      <c r="H62" s="16"/>
      <c r="I62" s="17">
        <f t="shared" si="0"/>
        <v>0</v>
      </c>
    </row>
    <row r="63" spans="1:9" ht="15">
      <c r="A63" s="18">
        <v>411433075600</v>
      </c>
      <c r="B63" s="19" t="s">
        <v>73</v>
      </c>
      <c r="C63" s="19" t="s">
        <v>74</v>
      </c>
      <c r="D63" s="19"/>
      <c r="E63" s="19"/>
      <c r="F63" s="20" t="s">
        <v>13</v>
      </c>
      <c r="G63" s="41">
        <v>100</v>
      </c>
      <c r="H63" s="16"/>
      <c r="I63" s="17">
        <f t="shared" si="0"/>
        <v>0</v>
      </c>
    </row>
    <row r="64" spans="1:9" ht="15">
      <c r="A64" s="18">
        <v>411433079700</v>
      </c>
      <c r="B64" s="19" t="s">
        <v>75</v>
      </c>
      <c r="C64" s="19" t="s">
        <v>76</v>
      </c>
      <c r="D64" s="19"/>
      <c r="E64" s="19"/>
      <c r="F64" s="20" t="s">
        <v>13</v>
      </c>
      <c r="G64" s="41">
        <v>210</v>
      </c>
      <c r="H64" s="16"/>
      <c r="I64" s="17">
        <f t="shared" si="0"/>
        <v>0</v>
      </c>
    </row>
    <row r="65" spans="1:9" ht="15">
      <c r="A65" s="18">
        <v>411433080900</v>
      </c>
      <c r="B65" s="19" t="s">
        <v>77</v>
      </c>
      <c r="C65" s="19" t="s">
        <v>78</v>
      </c>
      <c r="D65" s="19"/>
      <c r="E65" s="19"/>
      <c r="F65" s="20" t="s">
        <v>13</v>
      </c>
      <c r="G65" s="41">
        <v>200</v>
      </c>
      <c r="H65" s="16"/>
      <c r="I65" s="17">
        <f t="shared" si="0"/>
        <v>0</v>
      </c>
    </row>
    <row r="66" spans="1:9" ht="15">
      <c r="A66" s="18">
        <v>411433081400</v>
      </c>
      <c r="B66" s="19" t="s">
        <v>66</v>
      </c>
      <c r="C66" s="19" t="s">
        <v>79</v>
      </c>
      <c r="D66" s="19"/>
      <c r="E66" s="19"/>
      <c r="F66" s="20" t="s">
        <v>13</v>
      </c>
      <c r="G66" s="41">
        <v>400</v>
      </c>
      <c r="H66" s="16"/>
      <c r="I66" s="17">
        <f t="shared" si="0"/>
        <v>0</v>
      </c>
    </row>
    <row r="67" spans="1:9" ht="15">
      <c r="A67" s="18">
        <v>411433082200</v>
      </c>
      <c r="B67" s="19" t="s">
        <v>30</v>
      </c>
      <c r="C67" s="19" t="s">
        <v>33</v>
      </c>
      <c r="D67" s="19"/>
      <c r="E67" s="19"/>
      <c r="F67" s="20" t="s">
        <v>13</v>
      </c>
      <c r="G67" s="41">
        <v>100</v>
      </c>
      <c r="H67" s="16"/>
      <c r="I67" s="17">
        <f t="shared" si="0"/>
        <v>0</v>
      </c>
    </row>
    <row r="68" spans="1:9" ht="15">
      <c r="A68" s="18">
        <v>411433082700</v>
      </c>
      <c r="B68" s="19" t="s">
        <v>80</v>
      </c>
      <c r="C68" s="19" t="s">
        <v>81</v>
      </c>
      <c r="D68" s="19"/>
      <c r="E68" s="19"/>
      <c r="F68" s="20" t="s">
        <v>13</v>
      </c>
      <c r="G68" s="41">
        <v>90</v>
      </c>
      <c r="H68" s="16"/>
      <c r="I68" s="17">
        <f t="shared" si="0"/>
        <v>0</v>
      </c>
    </row>
    <row r="69" spans="1:9" ht="15">
      <c r="A69" s="18">
        <v>411433083000</v>
      </c>
      <c r="B69" s="19" t="s">
        <v>18</v>
      </c>
      <c r="C69" s="19" t="s">
        <v>82</v>
      </c>
      <c r="D69" s="19"/>
      <c r="E69" s="19"/>
      <c r="F69" s="20" t="s">
        <v>13</v>
      </c>
      <c r="G69" s="41">
        <v>80</v>
      </c>
      <c r="H69" s="16"/>
      <c r="I69" s="17">
        <f t="shared" si="0"/>
        <v>0</v>
      </c>
    </row>
    <row r="70" spans="1:9" ht="15">
      <c r="A70" s="18">
        <v>411433083100</v>
      </c>
      <c r="B70" s="19" t="s">
        <v>66</v>
      </c>
      <c r="C70" s="19" t="s">
        <v>83</v>
      </c>
      <c r="D70" s="19"/>
      <c r="E70" s="19"/>
      <c r="F70" s="20" t="s">
        <v>13</v>
      </c>
      <c r="G70" s="41">
        <v>400</v>
      </c>
      <c r="H70" s="16"/>
      <c r="I70" s="17">
        <f aca="true" t="shared" si="1" ref="I70:I133">G70*H70</f>
        <v>0</v>
      </c>
    </row>
    <row r="71" spans="1:9" ht="15">
      <c r="A71" s="18">
        <v>411433083200</v>
      </c>
      <c r="B71" s="19" t="s">
        <v>80</v>
      </c>
      <c r="C71" s="19" t="s">
        <v>84</v>
      </c>
      <c r="D71" s="19"/>
      <c r="E71" s="19"/>
      <c r="F71" s="20" t="s">
        <v>13</v>
      </c>
      <c r="G71" s="41">
        <v>50</v>
      </c>
      <c r="H71" s="16"/>
      <c r="I71" s="17">
        <f t="shared" si="1"/>
        <v>0</v>
      </c>
    </row>
    <row r="72" spans="1:9" ht="15">
      <c r="A72" s="18">
        <v>411433084800</v>
      </c>
      <c r="B72" s="19" t="s">
        <v>18</v>
      </c>
      <c r="C72" s="19" t="s">
        <v>85</v>
      </c>
      <c r="D72" s="19"/>
      <c r="E72" s="19"/>
      <c r="F72" s="20" t="s">
        <v>13</v>
      </c>
      <c r="G72" s="41">
        <v>20</v>
      </c>
      <c r="H72" s="16"/>
      <c r="I72" s="17">
        <f t="shared" si="1"/>
        <v>0</v>
      </c>
    </row>
    <row r="73" spans="1:9" ht="15">
      <c r="A73" s="18">
        <v>411433098800</v>
      </c>
      <c r="B73" s="19" t="s">
        <v>86</v>
      </c>
      <c r="C73" s="19" t="s">
        <v>87</v>
      </c>
      <c r="D73" s="19"/>
      <c r="E73" s="19"/>
      <c r="F73" s="20" t="s">
        <v>13</v>
      </c>
      <c r="G73" s="41">
        <v>100</v>
      </c>
      <c r="H73" s="16"/>
      <c r="I73" s="17">
        <f t="shared" si="1"/>
        <v>0</v>
      </c>
    </row>
    <row r="74" spans="1:9" ht="15">
      <c r="A74" s="18">
        <v>411433099000</v>
      </c>
      <c r="B74" s="19" t="s">
        <v>88</v>
      </c>
      <c r="C74" s="19" t="s">
        <v>89</v>
      </c>
      <c r="D74" s="19"/>
      <c r="E74" s="19"/>
      <c r="F74" s="20" t="s">
        <v>13</v>
      </c>
      <c r="G74" s="41">
        <v>30</v>
      </c>
      <c r="H74" s="16"/>
      <c r="I74" s="17">
        <f t="shared" si="1"/>
        <v>0</v>
      </c>
    </row>
    <row r="75" spans="1:9" ht="15">
      <c r="A75" s="18">
        <v>411433099700</v>
      </c>
      <c r="B75" s="19" t="s">
        <v>90</v>
      </c>
      <c r="C75" s="19" t="s">
        <v>91</v>
      </c>
      <c r="D75" s="19"/>
      <c r="E75" s="19"/>
      <c r="F75" s="20" t="s">
        <v>13</v>
      </c>
      <c r="G75" s="41">
        <v>100</v>
      </c>
      <c r="H75" s="16"/>
      <c r="I75" s="17">
        <f t="shared" si="1"/>
        <v>0</v>
      </c>
    </row>
    <row r="76" spans="1:9" ht="15">
      <c r="A76" s="18">
        <v>411433100300</v>
      </c>
      <c r="B76" s="19" t="s">
        <v>92</v>
      </c>
      <c r="C76" s="19" t="s">
        <v>91</v>
      </c>
      <c r="D76" s="19"/>
      <c r="E76" s="19"/>
      <c r="F76" s="20" t="s">
        <v>13</v>
      </c>
      <c r="G76" s="41">
        <v>200</v>
      </c>
      <c r="H76" s="16"/>
      <c r="I76" s="17">
        <f t="shared" si="1"/>
        <v>0</v>
      </c>
    </row>
    <row r="77" spans="1:9" ht="15">
      <c r="A77" s="18">
        <v>411433100800</v>
      </c>
      <c r="B77" s="19" t="s">
        <v>93</v>
      </c>
      <c r="C77" s="19" t="s">
        <v>94</v>
      </c>
      <c r="D77" s="19"/>
      <c r="E77" s="19"/>
      <c r="F77" s="20" t="s">
        <v>13</v>
      </c>
      <c r="G77" s="41">
        <v>100</v>
      </c>
      <c r="H77" s="16"/>
      <c r="I77" s="17">
        <f t="shared" si="1"/>
        <v>0</v>
      </c>
    </row>
    <row r="78" spans="1:9" ht="15">
      <c r="A78" s="18">
        <v>411433101200</v>
      </c>
      <c r="B78" s="19" t="s">
        <v>18</v>
      </c>
      <c r="C78" s="19" t="s">
        <v>95</v>
      </c>
      <c r="D78" s="19"/>
      <c r="E78" s="21" t="s">
        <v>310</v>
      </c>
      <c r="F78" s="20" t="s">
        <v>13</v>
      </c>
      <c r="G78" s="41">
        <v>1400</v>
      </c>
      <c r="H78" s="16"/>
      <c r="I78" s="17">
        <f t="shared" si="1"/>
        <v>0</v>
      </c>
    </row>
    <row r="79" spans="1:9" ht="15">
      <c r="A79" s="18">
        <v>411433101500</v>
      </c>
      <c r="B79" s="19" t="s">
        <v>18</v>
      </c>
      <c r="C79" s="19" t="s">
        <v>96</v>
      </c>
      <c r="D79" s="19"/>
      <c r="E79" s="21" t="s">
        <v>311</v>
      </c>
      <c r="F79" s="20" t="s">
        <v>13</v>
      </c>
      <c r="G79" s="41">
        <v>2100</v>
      </c>
      <c r="H79" s="16"/>
      <c r="I79" s="17">
        <f t="shared" si="1"/>
        <v>0</v>
      </c>
    </row>
    <row r="80" spans="1:9" ht="15">
      <c r="A80" s="18">
        <v>411433101700</v>
      </c>
      <c r="B80" s="19" t="s">
        <v>77</v>
      </c>
      <c r="C80" s="19" t="s">
        <v>97</v>
      </c>
      <c r="D80" s="19"/>
      <c r="E80" s="19"/>
      <c r="F80" s="20" t="s">
        <v>13</v>
      </c>
      <c r="G80" s="41">
        <v>400</v>
      </c>
      <c r="H80" s="16"/>
      <c r="I80" s="17">
        <f t="shared" si="1"/>
        <v>0</v>
      </c>
    </row>
    <row r="81" spans="1:9" ht="15">
      <c r="A81" s="18">
        <v>411433101800</v>
      </c>
      <c r="B81" s="19" t="s">
        <v>98</v>
      </c>
      <c r="C81" s="19" t="s">
        <v>99</v>
      </c>
      <c r="D81" s="19"/>
      <c r="E81" s="19"/>
      <c r="F81" s="20" t="s">
        <v>13</v>
      </c>
      <c r="G81" s="41">
        <v>200</v>
      </c>
      <c r="H81" s="16"/>
      <c r="I81" s="17">
        <f t="shared" si="1"/>
        <v>0</v>
      </c>
    </row>
    <row r="82" spans="1:9" ht="15">
      <c r="A82" s="18">
        <v>411433102000</v>
      </c>
      <c r="B82" s="19" t="s">
        <v>100</v>
      </c>
      <c r="C82" s="19" t="s">
        <v>101</v>
      </c>
      <c r="D82" s="19"/>
      <c r="E82" s="19"/>
      <c r="F82" s="20" t="s">
        <v>13</v>
      </c>
      <c r="G82" s="41">
        <v>600</v>
      </c>
      <c r="H82" s="16"/>
      <c r="I82" s="17">
        <f t="shared" si="1"/>
        <v>0</v>
      </c>
    </row>
    <row r="83" spans="1:9" ht="15">
      <c r="A83" s="18">
        <v>411433102100</v>
      </c>
      <c r="B83" s="19" t="s">
        <v>102</v>
      </c>
      <c r="C83" s="19" t="s">
        <v>103</v>
      </c>
      <c r="D83" s="19"/>
      <c r="E83" s="19"/>
      <c r="F83" s="20" t="s">
        <v>13</v>
      </c>
      <c r="G83" s="41">
        <v>200</v>
      </c>
      <c r="H83" s="16"/>
      <c r="I83" s="17">
        <f t="shared" si="1"/>
        <v>0</v>
      </c>
    </row>
    <row r="84" spans="1:9" ht="15">
      <c r="A84" s="18">
        <v>411433102200</v>
      </c>
      <c r="B84" s="19" t="s">
        <v>104</v>
      </c>
      <c r="C84" s="19" t="s">
        <v>105</v>
      </c>
      <c r="D84" s="19"/>
      <c r="E84" s="19"/>
      <c r="F84" s="20" t="s">
        <v>13</v>
      </c>
      <c r="G84" s="41">
        <v>100</v>
      </c>
      <c r="H84" s="16"/>
      <c r="I84" s="17">
        <f t="shared" si="1"/>
        <v>0</v>
      </c>
    </row>
    <row r="85" spans="1:9" ht="15">
      <c r="A85" s="18">
        <v>411433102700</v>
      </c>
      <c r="B85" s="19" t="s">
        <v>106</v>
      </c>
      <c r="C85" s="19" t="s">
        <v>107</v>
      </c>
      <c r="D85" s="19"/>
      <c r="E85" s="19"/>
      <c r="F85" s="20" t="s">
        <v>13</v>
      </c>
      <c r="G85" s="41">
        <v>500</v>
      </c>
      <c r="H85" s="16"/>
      <c r="I85" s="17">
        <f t="shared" si="1"/>
        <v>0</v>
      </c>
    </row>
    <row r="86" spans="1:9" ht="15">
      <c r="A86" s="18">
        <v>411433108200</v>
      </c>
      <c r="B86" s="19" t="s">
        <v>108</v>
      </c>
      <c r="C86" s="19" t="s">
        <v>109</v>
      </c>
      <c r="D86" s="19"/>
      <c r="E86" s="19"/>
      <c r="F86" s="20" t="s">
        <v>13</v>
      </c>
      <c r="G86" s="41">
        <v>50</v>
      </c>
      <c r="H86" s="16"/>
      <c r="I86" s="17">
        <f t="shared" si="1"/>
        <v>0</v>
      </c>
    </row>
    <row r="87" spans="1:9" ht="15">
      <c r="A87" s="18">
        <v>411433111200</v>
      </c>
      <c r="B87" s="19" t="s">
        <v>110</v>
      </c>
      <c r="C87" s="19" t="s">
        <v>111</v>
      </c>
      <c r="D87" s="19"/>
      <c r="E87" s="19"/>
      <c r="F87" s="20" t="s">
        <v>13</v>
      </c>
      <c r="G87" s="41">
        <v>50</v>
      </c>
      <c r="H87" s="16"/>
      <c r="I87" s="17">
        <f t="shared" si="1"/>
        <v>0</v>
      </c>
    </row>
    <row r="88" spans="1:9" ht="15">
      <c r="A88" s="18">
        <v>411433111900</v>
      </c>
      <c r="B88" s="19" t="s">
        <v>112</v>
      </c>
      <c r="C88" s="19" t="s">
        <v>113</v>
      </c>
      <c r="D88" s="19"/>
      <c r="E88" s="19"/>
      <c r="F88" s="20" t="s">
        <v>13</v>
      </c>
      <c r="G88" s="41">
        <v>100</v>
      </c>
      <c r="H88" s="16"/>
      <c r="I88" s="17">
        <f t="shared" si="1"/>
        <v>0</v>
      </c>
    </row>
    <row r="89" spans="1:9" ht="15">
      <c r="A89" s="18">
        <v>411433112200</v>
      </c>
      <c r="B89" s="19" t="s">
        <v>114</v>
      </c>
      <c r="C89" s="19" t="s">
        <v>115</v>
      </c>
      <c r="D89" s="19"/>
      <c r="E89" s="19"/>
      <c r="F89" s="20" t="s">
        <v>13</v>
      </c>
      <c r="G89" s="41">
        <v>250</v>
      </c>
      <c r="H89" s="16"/>
      <c r="I89" s="17">
        <f t="shared" si="1"/>
        <v>0</v>
      </c>
    </row>
    <row r="90" spans="1:9" ht="15">
      <c r="A90" s="18">
        <v>411433112500</v>
      </c>
      <c r="B90" s="19" t="s">
        <v>114</v>
      </c>
      <c r="C90" s="19" t="s">
        <v>116</v>
      </c>
      <c r="D90" s="19"/>
      <c r="E90" s="19"/>
      <c r="F90" s="20" t="s">
        <v>13</v>
      </c>
      <c r="G90" s="41">
        <v>200</v>
      </c>
      <c r="H90" s="16"/>
      <c r="I90" s="17">
        <f t="shared" si="1"/>
        <v>0</v>
      </c>
    </row>
    <row r="91" spans="1:9" ht="15">
      <c r="A91" s="18">
        <v>411433112800</v>
      </c>
      <c r="B91" s="19" t="s">
        <v>114</v>
      </c>
      <c r="C91" s="19" t="s">
        <v>117</v>
      </c>
      <c r="D91" s="19"/>
      <c r="E91" s="19"/>
      <c r="F91" s="20" t="s">
        <v>13</v>
      </c>
      <c r="G91" s="41">
        <v>1700</v>
      </c>
      <c r="H91" s="16"/>
      <c r="I91" s="17">
        <f t="shared" si="1"/>
        <v>0</v>
      </c>
    </row>
    <row r="92" spans="1:9" ht="15">
      <c r="A92" s="18">
        <v>411433113100</v>
      </c>
      <c r="B92" s="19" t="s">
        <v>118</v>
      </c>
      <c r="C92" s="19" t="s">
        <v>117</v>
      </c>
      <c r="D92" s="19"/>
      <c r="E92" s="19"/>
      <c r="F92" s="20" t="s">
        <v>13</v>
      </c>
      <c r="G92" s="41">
        <v>1700</v>
      </c>
      <c r="H92" s="16"/>
      <c r="I92" s="17">
        <f t="shared" si="1"/>
        <v>0</v>
      </c>
    </row>
    <row r="93" spans="1:9" ht="15">
      <c r="A93" s="18">
        <v>411433113400</v>
      </c>
      <c r="B93" s="19" t="s">
        <v>114</v>
      </c>
      <c r="C93" s="19" t="s">
        <v>119</v>
      </c>
      <c r="D93" s="19"/>
      <c r="E93" s="19"/>
      <c r="F93" s="20" t="s">
        <v>13</v>
      </c>
      <c r="G93" s="41">
        <v>600</v>
      </c>
      <c r="H93" s="16"/>
      <c r="I93" s="17">
        <f t="shared" si="1"/>
        <v>0</v>
      </c>
    </row>
    <row r="94" spans="1:9" ht="15">
      <c r="A94" s="18">
        <v>411433113700</v>
      </c>
      <c r="B94" s="19" t="s">
        <v>45</v>
      </c>
      <c r="C94" s="19" t="s">
        <v>120</v>
      </c>
      <c r="D94" s="19"/>
      <c r="E94" s="19"/>
      <c r="F94" s="20" t="s">
        <v>13</v>
      </c>
      <c r="G94" s="41">
        <v>200</v>
      </c>
      <c r="H94" s="16"/>
      <c r="I94" s="17">
        <f t="shared" si="1"/>
        <v>0</v>
      </c>
    </row>
    <row r="95" spans="1:9" ht="15">
      <c r="A95" s="18">
        <v>411433114200</v>
      </c>
      <c r="B95" s="19" t="s">
        <v>45</v>
      </c>
      <c r="C95" s="19" t="s">
        <v>121</v>
      </c>
      <c r="D95" s="19"/>
      <c r="E95" s="19"/>
      <c r="F95" s="20" t="s">
        <v>13</v>
      </c>
      <c r="G95" s="41">
        <v>400</v>
      </c>
      <c r="H95" s="16"/>
      <c r="I95" s="17">
        <f t="shared" si="1"/>
        <v>0</v>
      </c>
    </row>
    <row r="96" spans="1:9" ht="15">
      <c r="A96" s="18">
        <v>411433114400</v>
      </c>
      <c r="B96" s="19" t="s">
        <v>122</v>
      </c>
      <c r="C96" s="19" t="s">
        <v>123</v>
      </c>
      <c r="D96" s="19"/>
      <c r="E96" s="19"/>
      <c r="F96" s="20" t="s">
        <v>13</v>
      </c>
      <c r="G96" s="41">
        <v>50</v>
      </c>
      <c r="H96" s="16"/>
      <c r="I96" s="17">
        <f t="shared" si="1"/>
        <v>0</v>
      </c>
    </row>
    <row r="97" spans="1:9" ht="15">
      <c r="A97" s="18">
        <v>411433114600</v>
      </c>
      <c r="B97" s="19" t="s">
        <v>112</v>
      </c>
      <c r="C97" s="19" t="s">
        <v>124</v>
      </c>
      <c r="D97" s="19"/>
      <c r="E97" s="19"/>
      <c r="F97" s="20" t="s">
        <v>13</v>
      </c>
      <c r="G97" s="41">
        <v>100</v>
      </c>
      <c r="H97" s="16"/>
      <c r="I97" s="17">
        <f t="shared" si="1"/>
        <v>0</v>
      </c>
    </row>
    <row r="98" spans="1:9" ht="15">
      <c r="A98" s="18">
        <v>411433114900</v>
      </c>
      <c r="B98" s="19" t="s">
        <v>112</v>
      </c>
      <c r="C98" s="19" t="s">
        <v>125</v>
      </c>
      <c r="D98" s="19"/>
      <c r="E98" s="19"/>
      <c r="F98" s="20" t="s">
        <v>13</v>
      </c>
      <c r="G98" s="41">
        <v>300</v>
      </c>
      <c r="H98" s="16"/>
      <c r="I98" s="17">
        <f t="shared" si="1"/>
        <v>0</v>
      </c>
    </row>
    <row r="99" spans="1:9" ht="15">
      <c r="A99" s="18">
        <v>411433115500</v>
      </c>
      <c r="B99" s="19" t="s">
        <v>32</v>
      </c>
      <c r="C99" s="19" t="s">
        <v>126</v>
      </c>
      <c r="D99" s="19"/>
      <c r="E99" s="19"/>
      <c r="F99" s="20" t="s">
        <v>13</v>
      </c>
      <c r="G99" s="41">
        <v>150</v>
      </c>
      <c r="H99" s="16"/>
      <c r="I99" s="17">
        <f t="shared" si="1"/>
        <v>0</v>
      </c>
    </row>
    <row r="100" spans="1:9" ht="15">
      <c r="A100" s="18">
        <v>411433115600</v>
      </c>
      <c r="B100" s="19" t="s">
        <v>127</v>
      </c>
      <c r="C100" s="19" t="s">
        <v>128</v>
      </c>
      <c r="D100" s="19"/>
      <c r="E100" s="19"/>
      <c r="F100" s="20" t="s">
        <v>13</v>
      </c>
      <c r="G100" s="41">
        <v>20</v>
      </c>
      <c r="H100" s="16"/>
      <c r="I100" s="17">
        <f t="shared" si="1"/>
        <v>0</v>
      </c>
    </row>
    <row r="101" spans="1:9" ht="15">
      <c r="A101" s="18">
        <v>411433115900</v>
      </c>
      <c r="B101" s="19" t="s">
        <v>129</v>
      </c>
      <c r="C101" s="19" t="s">
        <v>130</v>
      </c>
      <c r="D101" s="19"/>
      <c r="E101" s="19"/>
      <c r="F101" s="20" t="s">
        <v>13</v>
      </c>
      <c r="G101" s="41">
        <v>100</v>
      </c>
      <c r="H101" s="16"/>
      <c r="I101" s="17">
        <f t="shared" si="1"/>
        <v>0</v>
      </c>
    </row>
    <row r="102" spans="1:9" ht="15">
      <c r="A102" s="18">
        <v>411433116300</v>
      </c>
      <c r="B102" s="19" t="s">
        <v>45</v>
      </c>
      <c r="C102" s="19" t="s">
        <v>131</v>
      </c>
      <c r="D102" s="19"/>
      <c r="E102" s="19"/>
      <c r="F102" s="20" t="s">
        <v>13</v>
      </c>
      <c r="G102" s="41">
        <v>100</v>
      </c>
      <c r="H102" s="16"/>
      <c r="I102" s="17">
        <f t="shared" si="1"/>
        <v>0</v>
      </c>
    </row>
    <row r="103" spans="1:9" ht="15">
      <c r="A103" s="18">
        <v>411433116500</v>
      </c>
      <c r="B103" s="19" t="s">
        <v>112</v>
      </c>
      <c r="C103" s="19" t="s">
        <v>132</v>
      </c>
      <c r="D103" s="19"/>
      <c r="E103" s="19"/>
      <c r="F103" s="20" t="s">
        <v>13</v>
      </c>
      <c r="G103" s="41">
        <v>100</v>
      </c>
      <c r="H103" s="16"/>
      <c r="I103" s="17">
        <f t="shared" si="1"/>
        <v>0</v>
      </c>
    </row>
    <row r="104" spans="1:9" ht="15">
      <c r="A104" s="18">
        <v>411433116900</v>
      </c>
      <c r="B104" s="19" t="s">
        <v>112</v>
      </c>
      <c r="C104" s="19" t="s">
        <v>133</v>
      </c>
      <c r="D104" s="19"/>
      <c r="E104" s="19"/>
      <c r="F104" s="20" t="s">
        <v>13</v>
      </c>
      <c r="G104" s="41">
        <v>200</v>
      </c>
      <c r="H104" s="16"/>
      <c r="I104" s="17">
        <f t="shared" si="1"/>
        <v>0</v>
      </c>
    </row>
    <row r="105" spans="1:9" ht="15">
      <c r="A105" s="18">
        <v>411433118000</v>
      </c>
      <c r="B105" s="19" t="s">
        <v>45</v>
      </c>
      <c r="C105" s="19" t="s">
        <v>134</v>
      </c>
      <c r="D105" s="19"/>
      <c r="E105" s="19"/>
      <c r="F105" s="20" t="s">
        <v>13</v>
      </c>
      <c r="G105" s="41">
        <v>1000</v>
      </c>
      <c r="H105" s="16"/>
      <c r="I105" s="17">
        <f t="shared" si="1"/>
        <v>0</v>
      </c>
    </row>
    <row r="106" spans="1:9" ht="15">
      <c r="A106" s="18">
        <v>411433118900</v>
      </c>
      <c r="B106" s="19" t="s">
        <v>135</v>
      </c>
      <c r="C106" s="19" t="s">
        <v>136</v>
      </c>
      <c r="D106" s="19"/>
      <c r="E106" s="19"/>
      <c r="F106" s="20" t="s">
        <v>13</v>
      </c>
      <c r="G106" s="41">
        <v>200</v>
      </c>
      <c r="H106" s="16"/>
      <c r="I106" s="17">
        <f t="shared" si="1"/>
        <v>0</v>
      </c>
    </row>
    <row r="107" spans="1:9" ht="15">
      <c r="A107" s="18">
        <v>411433119000</v>
      </c>
      <c r="B107" s="19" t="s">
        <v>45</v>
      </c>
      <c r="C107" s="19" t="s">
        <v>137</v>
      </c>
      <c r="D107" s="19"/>
      <c r="E107" s="19"/>
      <c r="F107" s="20" t="s">
        <v>13</v>
      </c>
      <c r="G107" s="41">
        <v>400</v>
      </c>
      <c r="H107" s="16"/>
      <c r="I107" s="17">
        <f t="shared" si="1"/>
        <v>0</v>
      </c>
    </row>
    <row r="108" spans="1:9" ht="15">
      <c r="A108" s="18">
        <v>411433119300</v>
      </c>
      <c r="B108" s="19" t="s">
        <v>138</v>
      </c>
      <c r="C108" s="19" t="s">
        <v>139</v>
      </c>
      <c r="D108" s="19"/>
      <c r="E108" s="19"/>
      <c r="F108" s="20" t="s">
        <v>13</v>
      </c>
      <c r="G108" s="41">
        <v>100</v>
      </c>
      <c r="H108" s="16"/>
      <c r="I108" s="17">
        <f t="shared" si="1"/>
        <v>0</v>
      </c>
    </row>
    <row r="109" spans="1:9" ht="15">
      <c r="A109" s="18">
        <v>411433145500</v>
      </c>
      <c r="B109" s="19" t="s">
        <v>77</v>
      </c>
      <c r="C109" s="19" t="s">
        <v>140</v>
      </c>
      <c r="D109" s="19"/>
      <c r="E109" s="19"/>
      <c r="F109" s="20" t="s">
        <v>13</v>
      </c>
      <c r="G109" s="41">
        <v>100</v>
      </c>
      <c r="H109" s="16"/>
      <c r="I109" s="17">
        <f t="shared" si="1"/>
        <v>0</v>
      </c>
    </row>
    <row r="110" spans="1:9" ht="15">
      <c r="A110" s="18">
        <v>411433146000</v>
      </c>
      <c r="B110" s="19" t="s">
        <v>77</v>
      </c>
      <c r="C110" s="19" t="s">
        <v>141</v>
      </c>
      <c r="D110" s="19"/>
      <c r="E110" s="19"/>
      <c r="F110" s="20" t="s">
        <v>13</v>
      </c>
      <c r="G110" s="41">
        <v>300</v>
      </c>
      <c r="H110" s="16"/>
      <c r="I110" s="17">
        <f t="shared" si="1"/>
        <v>0</v>
      </c>
    </row>
    <row r="111" spans="1:9" ht="15">
      <c r="A111" s="18">
        <v>411433148000</v>
      </c>
      <c r="B111" s="19" t="s">
        <v>77</v>
      </c>
      <c r="C111" s="19" t="s">
        <v>142</v>
      </c>
      <c r="D111" s="19"/>
      <c r="E111" s="19"/>
      <c r="F111" s="20" t="s">
        <v>13</v>
      </c>
      <c r="G111" s="41">
        <v>300</v>
      </c>
      <c r="H111" s="16"/>
      <c r="I111" s="17">
        <f t="shared" si="1"/>
        <v>0</v>
      </c>
    </row>
    <row r="112" spans="1:9" ht="15">
      <c r="A112" s="18">
        <v>411433158000</v>
      </c>
      <c r="B112" s="19" t="s">
        <v>143</v>
      </c>
      <c r="C112" s="19" t="s">
        <v>144</v>
      </c>
      <c r="D112" s="19"/>
      <c r="E112" s="19"/>
      <c r="F112" s="20" t="s">
        <v>13</v>
      </c>
      <c r="G112" s="41">
        <v>650</v>
      </c>
      <c r="H112" s="16"/>
      <c r="I112" s="17">
        <f t="shared" si="1"/>
        <v>0</v>
      </c>
    </row>
    <row r="113" spans="1:9" ht="15">
      <c r="A113" s="18">
        <v>411433159000</v>
      </c>
      <c r="B113" s="19" t="s">
        <v>143</v>
      </c>
      <c r="C113" s="19" t="s">
        <v>145</v>
      </c>
      <c r="D113" s="19"/>
      <c r="E113" s="19"/>
      <c r="F113" s="20" t="s">
        <v>13</v>
      </c>
      <c r="G113" s="41">
        <v>170</v>
      </c>
      <c r="H113" s="16"/>
      <c r="I113" s="17">
        <f t="shared" si="1"/>
        <v>0</v>
      </c>
    </row>
    <row r="114" spans="1:9" ht="15">
      <c r="A114" s="18">
        <v>411433172500</v>
      </c>
      <c r="B114" s="19" t="s">
        <v>146</v>
      </c>
      <c r="C114" s="19" t="s">
        <v>147</v>
      </c>
      <c r="D114" s="19"/>
      <c r="E114" s="19"/>
      <c r="F114" s="20" t="s">
        <v>13</v>
      </c>
      <c r="G114" s="41">
        <v>100</v>
      </c>
      <c r="H114" s="16"/>
      <c r="I114" s="17">
        <f t="shared" si="1"/>
        <v>0</v>
      </c>
    </row>
    <row r="115" spans="1:9" ht="15">
      <c r="A115" s="18">
        <v>411433173800</v>
      </c>
      <c r="B115" s="19" t="s">
        <v>148</v>
      </c>
      <c r="C115" s="19" t="s">
        <v>149</v>
      </c>
      <c r="D115" s="19"/>
      <c r="E115" s="19"/>
      <c r="F115" s="20" t="s">
        <v>13</v>
      </c>
      <c r="G115" s="41">
        <v>100</v>
      </c>
      <c r="H115" s="16"/>
      <c r="I115" s="17">
        <f t="shared" si="1"/>
        <v>0</v>
      </c>
    </row>
    <row r="116" spans="1:9" ht="15">
      <c r="A116" s="18">
        <v>411433174000</v>
      </c>
      <c r="B116" s="19" t="s">
        <v>146</v>
      </c>
      <c r="C116" s="19" t="s">
        <v>150</v>
      </c>
      <c r="D116" s="19"/>
      <c r="E116" s="19"/>
      <c r="F116" s="20" t="s">
        <v>13</v>
      </c>
      <c r="G116" s="41">
        <v>100</v>
      </c>
      <c r="H116" s="16"/>
      <c r="I116" s="17">
        <f t="shared" si="1"/>
        <v>0</v>
      </c>
    </row>
    <row r="117" spans="1:9" ht="15">
      <c r="A117" s="18">
        <v>411433176000</v>
      </c>
      <c r="B117" s="19" t="s">
        <v>151</v>
      </c>
      <c r="C117" s="19" t="s">
        <v>152</v>
      </c>
      <c r="D117" s="19"/>
      <c r="E117" s="19"/>
      <c r="F117" s="20" t="s">
        <v>13</v>
      </c>
      <c r="G117" s="41">
        <v>50</v>
      </c>
      <c r="H117" s="16"/>
      <c r="I117" s="17">
        <f t="shared" si="1"/>
        <v>0</v>
      </c>
    </row>
    <row r="118" spans="1:9" ht="15">
      <c r="A118" s="18">
        <v>411433177000</v>
      </c>
      <c r="B118" s="19" t="s">
        <v>153</v>
      </c>
      <c r="C118" s="19" t="s">
        <v>154</v>
      </c>
      <c r="D118" s="19"/>
      <c r="E118" s="19"/>
      <c r="F118" s="20" t="s">
        <v>13</v>
      </c>
      <c r="G118" s="41">
        <v>150</v>
      </c>
      <c r="H118" s="16"/>
      <c r="I118" s="17">
        <f t="shared" si="1"/>
        <v>0</v>
      </c>
    </row>
    <row r="119" spans="1:9" ht="15">
      <c r="A119" s="18">
        <v>411433179000</v>
      </c>
      <c r="B119" s="19" t="s">
        <v>66</v>
      </c>
      <c r="C119" s="19" t="s">
        <v>155</v>
      </c>
      <c r="D119" s="19"/>
      <c r="E119" s="19"/>
      <c r="F119" s="20" t="s">
        <v>13</v>
      </c>
      <c r="G119" s="41">
        <v>90</v>
      </c>
      <c r="H119" s="16"/>
      <c r="I119" s="17">
        <f t="shared" si="1"/>
        <v>0</v>
      </c>
    </row>
    <row r="120" spans="1:9" ht="15">
      <c r="A120" s="18">
        <v>411433179100</v>
      </c>
      <c r="B120" s="19" t="s">
        <v>71</v>
      </c>
      <c r="C120" s="19" t="s">
        <v>156</v>
      </c>
      <c r="D120" s="19"/>
      <c r="E120" s="19"/>
      <c r="F120" s="20" t="s">
        <v>13</v>
      </c>
      <c r="G120" s="41">
        <v>100</v>
      </c>
      <c r="H120" s="16"/>
      <c r="I120" s="17">
        <f t="shared" si="1"/>
        <v>0</v>
      </c>
    </row>
    <row r="121" spans="1:9" ht="15">
      <c r="A121" s="18">
        <v>411433179200</v>
      </c>
      <c r="B121" s="19" t="s">
        <v>32</v>
      </c>
      <c r="C121" s="19" t="s">
        <v>157</v>
      </c>
      <c r="D121" s="19"/>
      <c r="E121" s="19"/>
      <c r="F121" s="20" t="s">
        <v>13</v>
      </c>
      <c r="G121" s="41">
        <v>100</v>
      </c>
      <c r="H121" s="16"/>
      <c r="I121" s="17">
        <f t="shared" si="1"/>
        <v>0</v>
      </c>
    </row>
    <row r="122" spans="1:9" ht="15">
      <c r="A122" s="18">
        <v>411433179900</v>
      </c>
      <c r="B122" s="19" t="s">
        <v>158</v>
      </c>
      <c r="C122" s="19" t="s">
        <v>159</v>
      </c>
      <c r="D122" s="19"/>
      <c r="E122" s="19"/>
      <c r="F122" s="20" t="s">
        <v>13</v>
      </c>
      <c r="G122" s="41">
        <v>200</v>
      </c>
      <c r="H122" s="16"/>
      <c r="I122" s="17">
        <f t="shared" si="1"/>
        <v>0</v>
      </c>
    </row>
    <row r="123" spans="1:9" ht="15">
      <c r="A123" s="18">
        <v>411433180400</v>
      </c>
      <c r="B123" s="19" t="s">
        <v>32</v>
      </c>
      <c r="C123" s="19" t="s">
        <v>160</v>
      </c>
      <c r="D123" s="19"/>
      <c r="E123" s="19"/>
      <c r="F123" s="20" t="s">
        <v>13</v>
      </c>
      <c r="G123" s="41">
        <v>1000</v>
      </c>
      <c r="H123" s="16"/>
      <c r="I123" s="17">
        <f t="shared" si="1"/>
        <v>0</v>
      </c>
    </row>
    <row r="124" spans="1:9" ht="15">
      <c r="A124" s="18">
        <v>411433181300</v>
      </c>
      <c r="B124" s="19" t="s">
        <v>66</v>
      </c>
      <c r="C124" s="19" t="s">
        <v>161</v>
      </c>
      <c r="D124" s="19"/>
      <c r="E124" s="19"/>
      <c r="F124" s="20" t="s">
        <v>13</v>
      </c>
      <c r="G124" s="41">
        <v>100</v>
      </c>
      <c r="H124" s="16"/>
      <c r="I124" s="17">
        <f t="shared" si="1"/>
        <v>0</v>
      </c>
    </row>
    <row r="125" spans="1:9" ht="15">
      <c r="A125" s="18">
        <v>411433181700</v>
      </c>
      <c r="B125" s="19" t="s">
        <v>158</v>
      </c>
      <c r="C125" s="19" t="s">
        <v>162</v>
      </c>
      <c r="D125" s="19"/>
      <c r="E125" s="19"/>
      <c r="F125" s="20" t="s">
        <v>13</v>
      </c>
      <c r="G125" s="41">
        <v>300</v>
      </c>
      <c r="H125" s="16"/>
      <c r="I125" s="17">
        <f t="shared" si="1"/>
        <v>0</v>
      </c>
    </row>
    <row r="126" spans="1:9" ht="15">
      <c r="A126" s="18">
        <v>411433181800</v>
      </c>
      <c r="B126" s="19" t="s">
        <v>71</v>
      </c>
      <c r="C126" s="19" t="s">
        <v>162</v>
      </c>
      <c r="D126" s="19"/>
      <c r="E126" s="19"/>
      <c r="F126" s="20" t="s">
        <v>13</v>
      </c>
      <c r="G126" s="41">
        <v>100</v>
      </c>
      <c r="H126" s="16"/>
      <c r="I126" s="17">
        <f t="shared" si="1"/>
        <v>0</v>
      </c>
    </row>
    <row r="127" spans="1:9" ht="15">
      <c r="A127" s="18">
        <v>411433182000</v>
      </c>
      <c r="B127" s="19" t="s">
        <v>30</v>
      </c>
      <c r="C127" s="19" t="s">
        <v>163</v>
      </c>
      <c r="D127" s="19"/>
      <c r="E127" s="19"/>
      <c r="F127" s="20" t="s">
        <v>13</v>
      </c>
      <c r="G127" s="41">
        <v>100</v>
      </c>
      <c r="H127" s="16"/>
      <c r="I127" s="17">
        <f t="shared" si="1"/>
        <v>0</v>
      </c>
    </row>
    <row r="128" spans="1:9" ht="15">
      <c r="A128" s="18">
        <v>411433185500</v>
      </c>
      <c r="B128" s="19" t="s">
        <v>164</v>
      </c>
      <c r="C128" s="19" t="s">
        <v>163</v>
      </c>
      <c r="D128" s="19"/>
      <c r="E128" s="19"/>
      <c r="F128" s="20" t="s">
        <v>13</v>
      </c>
      <c r="G128" s="41">
        <v>300</v>
      </c>
      <c r="H128" s="16"/>
      <c r="I128" s="17">
        <f t="shared" si="1"/>
        <v>0</v>
      </c>
    </row>
    <row r="129" spans="1:9" ht="15">
      <c r="A129" s="18">
        <v>411433185700</v>
      </c>
      <c r="B129" s="19" t="s">
        <v>165</v>
      </c>
      <c r="C129" s="19" t="s">
        <v>166</v>
      </c>
      <c r="D129" s="19"/>
      <c r="E129" s="19"/>
      <c r="F129" s="20" t="s">
        <v>13</v>
      </c>
      <c r="G129" s="41">
        <v>410</v>
      </c>
      <c r="H129" s="16"/>
      <c r="I129" s="17">
        <f t="shared" si="1"/>
        <v>0</v>
      </c>
    </row>
    <row r="130" spans="1:9" ht="15">
      <c r="A130" s="18">
        <v>411433186200</v>
      </c>
      <c r="B130" s="19" t="s">
        <v>167</v>
      </c>
      <c r="C130" s="19" t="s">
        <v>168</v>
      </c>
      <c r="D130" s="19"/>
      <c r="E130" s="19"/>
      <c r="F130" s="20" t="s">
        <v>13</v>
      </c>
      <c r="G130" s="41">
        <v>50</v>
      </c>
      <c r="H130" s="16"/>
      <c r="I130" s="17">
        <f t="shared" si="1"/>
        <v>0</v>
      </c>
    </row>
    <row r="131" spans="1:9" ht="15">
      <c r="A131" s="18">
        <v>411433188300</v>
      </c>
      <c r="B131" s="19" t="s">
        <v>169</v>
      </c>
      <c r="C131" s="19" t="s">
        <v>170</v>
      </c>
      <c r="D131" s="19"/>
      <c r="E131" s="19"/>
      <c r="F131" s="20" t="s">
        <v>13</v>
      </c>
      <c r="G131" s="41">
        <v>400</v>
      </c>
      <c r="H131" s="16"/>
      <c r="I131" s="17">
        <f t="shared" si="1"/>
        <v>0</v>
      </c>
    </row>
    <row r="132" spans="1:9" ht="15">
      <c r="A132" s="18">
        <v>411433190200</v>
      </c>
      <c r="B132" s="19" t="s">
        <v>151</v>
      </c>
      <c r="C132" s="19" t="s">
        <v>171</v>
      </c>
      <c r="D132" s="19"/>
      <c r="E132" s="19"/>
      <c r="F132" s="20" t="s">
        <v>13</v>
      </c>
      <c r="G132" s="41">
        <v>200</v>
      </c>
      <c r="H132" s="16"/>
      <c r="I132" s="17">
        <f t="shared" si="1"/>
        <v>0</v>
      </c>
    </row>
    <row r="133" spans="1:9" ht="15">
      <c r="A133" s="18">
        <v>411433190700</v>
      </c>
      <c r="B133" s="19" t="s">
        <v>172</v>
      </c>
      <c r="C133" s="19" t="s">
        <v>173</v>
      </c>
      <c r="D133" s="19"/>
      <c r="E133" s="19"/>
      <c r="F133" s="20" t="s">
        <v>13</v>
      </c>
      <c r="G133" s="41">
        <v>100</v>
      </c>
      <c r="H133" s="16"/>
      <c r="I133" s="17">
        <f t="shared" si="1"/>
        <v>0</v>
      </c>
    </row>
    <row r="134" spans="1:9" ht="15">
      <c r="A134" s="18">
        <v>411433190800</v>
      </c>
      <c r="B134" s="19" t="s">
        <v>151</v>
      </c>
      <c r="C134" s="19" t="s">
        <v>173</v>
      </c>
      <c r="D134" s="19"/>
      <c r="E134" s="19"/>
      <c r="F134" s="20" t="s">
        <v>13</v>
      </c>
      <c r="G134" s="41">
        <v>100</v>
      </c>
      <c r="H134" s="16"/>
      <c r="I134" s="17">
        <f aca="true" t="shared" si="2" ref="I134:I197">G134*H134</f>
        <v>0</v>
      </c>
    </row>
    <row r="135" spans="1:9" ht="15">
      <c r="A135" s="18">
        <v>411433194500</v>
      </c>
      <c r="B135" s="19" t="s">
        <v>18</v>
      </c>
      <c r="C135" s="19" t="s">
        <v>174</v>
      </c>
      <c r="D135" s="19"/>
      <c r="E135" s="19"/>
      <c r="F135" s="20" t="s">
        <v>13</v>
      </c>
      <c r="G135" s="41">
        <v>40</v>
      </c>
      <c r="H135" s="16"/>
      <c r="I135" s="17">
        <f t="shared" si="2"/>
        <v>0</v>
      </c>
    </row>
    <row r="136" spans="1:9" ht="15">
      <c r="A136" s="18">
        <v>411433195800</v>
      </c>
      <c r="B136" s="19" t="s">
        <v>18</v>
      </c>
      <c r="C136" s="19" t="s">
        <v>175</v>
      </c>
      <c r="D136" s="19"/>
      <c r="E136" s="19"/>
      <c r="F136" s="20" t="s">
        <v>13</v>
      </c>
      <c r="G136" s="41">
        <v>20</v>
      </c>
      <c r="H136" s="16"/>
      <c r="I136" s="17">
        <f t="shared" si="2"/>
        <v>0</v>
      </c>
    </row>
    <row r="137" spans="1:9" ht="15">
      <c r="A137" s="18">
        <v>411433196200</v>
      </c>
      <c r="B137" s="19" t="s">
        <v>18</v>
      </c>
      <c r="C137" s="19" t="s">
        <v>176</v>
      </c>
      <c r="D137" s="19"/>
      <c r="E137" s="19"/>
      <c r="F137" s="20" t="s">
        <v>13</v>
      </c>
      <c r="G137" s="41">
        <v>20</v>
      </c>
      <c r="H137" s="16"/>
      <c r="I137" s="17">
        <f t="shared" si="2"/>
        <v>0</v>
      </c>
    </row>
    <row r="138" spans="1:9" ht="15">
      <c r="A138" s="18">
        <v>411433196300</v>
      </c>
      <c r="B138" s="19" t="s">
        <v>18</v>
      </c>
      <c r="C138" s="19" t="s">
        <v>177</v>
      </c>
      <c r="D138" s="19"/>
      <c r="E138" s="19"/>
      <c r="F138" s="20" t="s">
        <v>13</v>
      </c>
      <c r="G138" s="41">
        <v>60</v>
      </c>
      <c r="H138" s="16"/>
      <c r="I138" s="17">
        <f t="shared" si="2"/>
        <v>0</v>
      </c>
    </row>
    <row r="139" spans="1:9" ht="15">
      <c r="A139" s="18">
        <v>411433196500</v>
      </c>
      <c r="B139" s="19" t="s">
        <v>18</v>
      </c>
      <c r="C139" s="19" t="s">
        <v>178</v>
      </c>
      <c r="D139" s="19"/>
      <c r="E139" s="19"/>
      <c r="F139" s="20" t="s">
        <v>13</v>
      </c>
      <c r="G139" s="41">
        <v>40</v>
      </c>
      <c r="H139" s="16"/>
      <c r="I139" s="17">
        <f t="shared" si="2"/>
        <v>0</v>
      </c>
    </row>
    <row r="140" spans="1:9" ht="15">
      <c r="A140" s="18">
        <v>411433197000</v>
      </c>
      <c r="B140" s="19" t="s">
        <v>18</v>
      </c>
      <c r="C140" s="19" t="s">
        <v>179</v>
      </c>
      <c r="D140" s="19"/>
      <c r="E140" s="19"/>
      <c r="F140" s="20" t="s">
        <v>13</v>
      </c>
      <c r="G140" s="41">
        <v>60</v>
      </c>
      <c r="H140" s="16"/>
      <c r="I140" s="17">
        <f t="shared" si="2"/>
        <v>0</v>
      </c>
    </row>
    <row r="141" spans="1:9" ht="15">
      <c r="A141" s="18">
        <v>411433197500</v>
      </c>
      <c r="B141" s="19" t="s">
        <v>18</v>
      </c>
      <c r="C141" s="19" t="s">
        <v>180</v>
      </c>
      <c r="D141" s="19"/>
      <c r="E141" s="19"/>
      <c r="F141" s="20" t="s">
        <v>13</v>
      </c>
      <c r="G141" s="41">
        <v>40</v>
      </c>
      <c r="H141" s="16"/>
      <c r="I141" s="17">
        <f t="shared" si="2"/>
        <v>0</v>
      </c>
    </row>
    <row r="142" spans="1:9" ht="15">
      <c r="A142" s="18">
        <v>411433199000</v>
      </c>
      <c r="B142" s="19" t="s">
        <v>18</v>
      </c>
      <c r="C142" s="19" t="s">
        <v>181</v>
      </c>
      <c r="D142" s="19"/>
      <c r="E142" s="19"/>
      <c r="F142" s="20" t="s">
        <v>13</v>
      </c>
      <c r="G142" s="41">
        <v>70</v>
      </c>
      <c r="H142" s="16"/>
      <c r="I142" s="17">
        <f t="shared" si="2"/>
        <v>0</v>
      </c>
    </row>
    <row r="143" spans="1:9" ht="15">
      <c r="A143" s="18">
        <v>411433200300</v>
      </c>
      <c r="B143" s="19" t="s">
        <v>18</v>
      </c>
      <c r="C143" s="19" t="s">
        <v>182</v>
      </c>
      <c r="D143" s="19"/>
      <c r="E143" s="19"/>
      <c r="F143" s="20" t="s">
        <v>13</v>
      </c>
      <c r="G143" s="41">
        <v>20</v>
      </c>
      <c r="H143" s="16"/>
      <c r="I143" s="17">
        <f t="shared" si="2"/>
        <v>0</v>
      </c>
    </row>
    <row r="144" spans="1:9" ht="15">
      <c r="A144" s="18">
        <v>411433202800</v>
      </c>
      <c r="B144" s="19" t="s">
        <v>18</v>
      </c>
      <c r="C144" s="19" t="s">
        <v>183</v>
      </c>
      <c r="D144" s="19"/>
      <c r="E144" s="19"/>
      <c r="F144" s="20" t="s">
        <v>13</v>
      </c>
      <c r="G144" s="41">
        <v>20</v>
      </c>
      <c r="H144" s="16"/>
      <c r="I144" s="17">
        <f t="shared" si="2"/>
        <v>0</v>
      </c>
    </row>
    <row r="145" spans="1:9" ht="15">
      <c r="A145" s="18">
        <v>411433203000</v>
      </c>
      <c r="B145" s="19" t="s">
        <v>18</v>
      </c>
      <c r="C145" s="19" t="s">
        <v>184</v>
      </c>
      <c r="D145" s="19"/>
      <c r="E145" s="19"/>
      <c r="F145" s="20" t="s">
        <v>13</v>
      </c>
      <c r="G145" s="41">
        <v>52</v>
      </c>
      <c r="H145" s="16"/>
      <c r="I145" s="17">
        <f t="shared" si="2"/>
        <v>0</v>
      </c>
    </row>
    <row r="146" spans="1:9" ht="15">
      <c r="A146" s="18">
        <v>411433203100</v>
      </c>
      <c r="B146" s="19" t="s">
        <v>18</v>
      </c>
      <c r="C146" s="19" t="s">
        <v>185</v>
      </c>
      <c r="D146" s="19"/>
      <c r="E146" s="19"/>
      <c r="F146" s="20" t="s">
        <v>13</v>
      </c>
      <c r="G146" s="41">
        <v>20</v>
      </c>
      <c r="H146" s="16"/>
      <c r="I146" s="17">
        <f t="shared" si="2"/>
        <v>0</v>
      </c>
    </row>
    <row r="147" spans="1:9" ht="15">
      <c r="A147" s="18">
        <v>411433203600</v>
      </c>
      <c r="B147" s="19" t="s">
        <v>18</v>
      </c>
      <c r="C147" s="19" t="s">
        <v>186</v>
      </c>
      <c r="D147" s="19"/>
      <c r="E147" s="19"/>
      <c r="F147" s="20" t="s">
        <v>13</v>
      </c>
      <c r="G147" s="41">
        <v>40</v>
      </c>
      <c r="H147" s="16"/>
      <c r="I147" s="17">
        <f t="shared" si="2"/>
        <v>0</v>
      </c>
    </row>
    <row r="148" spans="1:9" ht="15">
      <c r="A148" s="18">
        <v>411433206000</v>
      </c>
      <c r="B148" s="19" t="s">
        <v>18</v>
      </c>
      <c r="C148" s="19" t="s">
        <v>187</v>
      </c>
      <c r="D148" s="19"/>
      <c r="E148" s="19"/>
      <c r="F148" s="20" t="s">
        <v>13</v>
      </c>
      <c r="G148" s="41">
        <v>30</v>
      </c>
      <c r="H148" s="16"/>
      <c r="I148" s="17">
        <f t="shared" si="2"/>
        <v>0</v>
      </c>
    </row>
    <row r="149" spans="1:9" ht="15">
      <c r="A149" s="18">
        <v>411433210300</v>
      </c>
      <c r="B149" s="19" t="s">
        <v>45</v>
      </c>
      <c r="C149" s="19" t="s">
        <v>188</v>
      </c>
      <c r="D149" s="19"/>
      <c r="E149" s="19"/>
      <c r="F149" s="20" t="s">
        <v>13</v>
      </c>
      <c r="G149" s="41">
        <v>480</v>
      </c>
      <c r="H149" s="16"/>
      <c r="I149" s="17">
        <f t="shared" si="2"/>
        <v>0</v>
      </c>
    </row>
    <row r="150" spans="1:9" ht="15">
      <c r="A150" s="18">
        <v>411433218000</v>
      </c>
      <c r="B150" s="19" t="s">
        <v>18</v>
      </c>
      <c r="C150" s="19" t="s">
        <v>189</v>
      </c>
      <c r="D150" s="19"/>
      <c r="E150" s="19"/>
      <c r="F150" s="20" t="s">
        <v>13</v>
      </c>
      <c r="G150" s="41">
        <v>20</v>
      </c>
      <c r="H150" s="16"/>
      <c r="I150" s="17">
        <f t="shared" si="2"/>
        <v>0</v>
      </c>
    </row>
    <row r="151" spans="1:9" ht="15">
      <c r="A151" s="18">
        <v>411433231800</v>
      </c>
      <c r="B151" s="19" t="s">
        <v>190</v>
      </c>
      <c r="C151" s="19" t="s">
        <v>191</v>
      </c>
      <c r="D151" s="19"/>
      <c r="E151" s="19"/>
      <c r="F151" s="20" t="s">
        <v>13</v>
      </c>
      <c r="G151" s="41">
        <v>1000</v>
      </c>
      <c r="H151" s="16"/>
      <c r="I151" s="17">
        <f t="shared" si="2"/>
        <v>0</v>
      </c>
    </row>
    <row r="152" spans="1:9" ht="15">
      <c r="A152" s="18">
        <v>411433241700</v>
      </c>
      <c r="B152" s="19" t="s">
        <v>16</v>
      </c>
      <c r="C152" s="19" t="s">
        <v>192</v>
      </c>
      <c r="D152" s="19"/>
      <c r="E152" s="19"/>
      <c r="F152" s="20" t="s">
        <v>13</v>
      </c>
      <c r="G152" s="41">
        <v>350</v>
      </c>
      <c r="H152" s="16"/>
      <c r="I152" s="17">
        <f t="shared" si="2"/>
        <v>0</v>
      </c>
    </row>
    <row r="153" spans="1:9" ht="15">
      <c r="A153" s="18">
        <v>411433250000</v>
      </c>
      <c r="B153" s="19" t="s">
        <v>151</v>
      </c>
      <c r="C153" s="19" t="s">
        <v>193</v>
      </c>
      <c r="D153" s="19"/>
      <c r="E153" s="19"/>
      <c r="F153" s="20" t="s">
        <v>13</v>
      </c>
      <c r="G153" s="41">
        <v>100</v>
      </c>
      <c r="H153" s="16"/>
      <c r="I153" s="17">
        <f t="shared" si="2"/>
        <v>0</v>
      </c>
    </row>
    <row r="154" spans="1:9" ht="15">
      <c r="A154" s="18">
        <v>411433252500</v>
      </c>
      <c r="B154" s="19" t="s">
        <v>194</v>
      </c>
      <c r="C154" s="19" t="s">
        <v>195</v>
      </c>
      <c r="D154" s="19"/>
      <c r="E154" s="19"/>
      <c r="F154" s="20" t="s">
        <v>13</v>
      </c>
      <c r="G154" s="41">
        <v>100</v>
      </c>
      <c r="H154" s="16"/>
      <c r="I154" s="17">
        <f t="shared" si="2"/>
        <v>0</v>
      </c>
    </row>
    <row r="155" spans="1:9" ht="15">
      <c r="A155" s="18">
        <v>411433252600</v>
      </c>
      <c r="B155" s="19" t="s">
        <v>196</v>
      </c>
      <c r="C155" s="19" t="s">
        <v>197</v>
      </c>
      <c r="D155" s="19"/>
      <c r="E155" s="19"/>
      <c r="F155" s="20" t="s">
        <v>13</v>
      </c>
      <c r="G155" s="41">
        <v>50</v>
      </c>
      <c r="H155" s="16"/>
      <c r="I155" s="17">
        <f t="shared" si="2"/>
        <v>0</v>
      </c>
    </row>
    <row r="156" spans="1:9" ht="15">
      <c r="A156" s="18">
        <v>411433252700</v>
      </c>
      <c r="B156" s="19" t="s">
        <v>196</v>
      </c>
      <c r="C156" s="19" t="s">
        <v>198</v>
      </c>
      <c r="D156" s="19"/>
      <c r="E156" s="19"/>
      <c r="F156" s="20" t="s">
        <v>13</v>
      </c>
      <c r="G156" s="41">
        <v>20</v>
      </c>
      <c r="H156" s="16"/>
      <c r="I156" s="17">
        <f t="shared" si="2"/>
        <v>0</v>
      </c>
    </row>
    <row r="157" spans="1:9" ht="15">
      <c r="A157" s="18">
        <v>411433258000</v>
      </c>
      <c r="B157" s="19" t="s">
        <v>112</v>
      </c>
      <c r="C157" s="19" t="s">
        <v>199</v>
      </c>
      <c r="D157" s="19"/>
      <c r="E157" s="19"/>
      <c r="F157" s="20" t="s">
        <v>13</v>
      </c>
      <c r="G157" s="41">
        <v>200</v>
      </c>
      <c r="H157" s="16"/>
      <c r="I157" s="17">
        <f t="shared" si="2"/>
        <v>0</v>
      </c>
    </row>
    <row r="158" spans="1:9" ht="15">
      <c r="A158" s="18">
        <v>411433258800</v>
      </c>
      <c r="B158" s="19" t="s">
        <v>88</v>
      </c>
      <c r="C158" s="19" t="s">
        <v>200</v>
      </c>
      <c r="D158" s="19"/>
      <c r="E158" s="19"/>
      <c r="F158" s="20" t="s">
        <v>13</v>
      </c>
      <c r="G158" s="41">
        <v>800</v>
      </c>
      <c r="H158" s="16"/>
      <c r="I158" s="17">
        <f t="shared" si="2"/>
        <v>0</v>
      </c>
    </row>
    <row r="159" spans="1:9" ht="15">
      <c r="A159" s="18">
        <v>411433261100</v>
      </c>
      <c r="B159" s="19" t="s">
        <v>35</v>
      </c>
      <c r="C159" s="19" t="s">
        <v>201</v>
      </c>
      <c r="D159" s="19"/>
      <c r="E159" s="19"/>
      <c r="F159" s="20" t="s">
        <v>13</v>
      </c>
      <c r="G159" s="41">
        <v>30</v>
      </c>
      <c r="H159" s="16"/>
      <c r="I159" s="17">
        <f t="shared" si="2"/>
        <v>0</v>
      </c>
    </row>
    <row r="160" spans="1:9" ht="15">
      <c r="A160" s="18">
        <v>411433262000</v>
      </c>
      <c r="B160" s="19" t="s">
        <v>35</v>
      </c>
      <c r="C160" s="19" t="s">
        <v>202</v>
      </c>
      <c r="D160" s="19"/>
      <c r="E160" s="19"/>
      <c r="F160" s="20" t="s">
        <v>13</v>
      </c>
      <c r="G160" s="41">
        <v>20</v>
      </c>
      <c r="H160" s="16"/>
      <c r="I160" s="17">
        <f t="shared" si="2"/>
        <v>0</v>
      </c>
    </row>
    <row r="161" spans="1:9" ht="15">
      <c r="A161" s="18">
        <v>411433262600</v>
      </c>
      <c r="B161" s="19" t="s">
        <v>24</v>
      </c>
      <c r="C161" s="19" t="s">
        <v>203</v>
      </c>
      <c r="D161" s="19"/>
      <c r="E161" s="19"/>
      <c r="F161" s="20" t="s">
        <v>13</v>
      </c>
      <c r="G161" s="41">
        <v>100</v>
      </c>
      <c r="H161" s="16"/>
      <c r="I161" s="17">
        <f t="shared" si="2"/>
        <v>0</v>
      </c>
    </row>
    <row r="162" spans="1:9" ht="15">
      <c r="A162" s="18">
        <v>411433263100</v>
      </c>
      <c r="B162" s="19" t="s">
        <v>204</v>
      </c>
      <c r="C162" s="19" t="s">
        <v>205</v>
      </c>
      <c r="D162" s="19"/>
      <c r="E162" s="19"/>
      <c r="F162" s="20" t="s">
        <v>13</v>
      </c>
      <c r="G162" s="41">
        <v>130</v>
      </c>
      <c r="H162" s="16"/>
      <c r="I162" s="17">
        <f t="shared" si="2"/>
        <v>0</v>
      </c>
    </row>
    <row r="163" spans="1:9" ht="15">
      <c r="A163" s="35">
        <v>411433263400</v>
      </c>
      <c r="B163" s="19" t="s">
        <v>35</v>
      </c>
      <c r="C163" s="19" t="s">
        <v>206</v>
      </c>
      <c r="D163" s="19"/>
      <c r="E163" s="19"/>
      <c r="F163" s="20" t="s">
        <v>13</v>
      </c>
      <c r="G163" s="41">
        <v>200</v>
      </c>
      <c r="H163" s="16"/>
      <c r="I163" s="17">
        <f t="shared" si="2"/>
        <v>0</v>
      </c>
    </row>
    <row r="164" spans="1:9" ht="15">
      <c r="A164" s="18">
        <v>411433263500</v>
      </c>
      <c r="B164" s="19" t="s">
        <v>35</v>
      </c>
      <c r="C164" s="19" t="s">
        <v>207</v>
      </c>
      <c r="D164" s="19"/>
      <c r="E164" s="19"/>
      <c r="F164" s="20" t="s">
        <v>13</v>
      </c>
      <c r="G164" s="41">
        <v>600</v>
      </c>
      <c r="H164" s="16"/>
      <c r="I164" s="17">
        <f t="shared" si="2"/>
        <v>0</v>
      </c>
    </row>
    <row r="165" spans="1:9" ht="15">
      <c r="A165" s="18">
        <v>411433263700</v>
      </c>
      <c r="B165" s="19" t="s">
        <v>35</v>
      </c>
      <c r="C165" s="19" t="s">
        <v>208</v>
      </c>
      <c r="D165" s="19"/>
      <c r="E165" s="19"/>
      <c r="F165" s="20" t="s">
        <v>13</v>
      </c>
      <c r="G165" s="41">
        <v>100</v>
      </c>
      <c r="H165" s="16"/>
      <c r="I165" s="17">
        <f t="shared" si="2"/>
        <v>0</v>
      </c>
    </row>
    <row r="166" spans="1:9" ht="15">
      <c r="A166" s="18">
        <v>411433263800</v>
      </c>
      <c r="B166" s="19" t="s">
        <v>35</v>
      </c>
      <c r="C166" s="19" t="s">
        <v>209</v>
      </c>
      <c r="D166" s="19"/>
      <c r="E166" s="19"/>
      <c r="F166" s="20" t="s">
        <v>13</v>
      </c>
      <c r="G166" s="41">
        <v>150</v>
      </c>
      <c r="H166" s="16"/>
      <c r="I166" s="17">
        <f t="shared" si="2"/>
        <v>0</v>
      </c>
    </row>
    <row r="167" spans="1:9" ht="15">
      <c r="A167" s="18">
        <v>411433273100</v>
      </c>
      <c r="B167" s="19" t="s">
        <v>210</v>
      </c>
      <c r="C167" s="19" t="s">
        <v>211</v>
      </c>
      <c r="D167" s="19"/>
      <c r="E167" s="19"/>
      <c r="F167" s="20" t="s">
        <v>13</v>
      </c>
      <c r="G167" s="41">
        <v>50</v>
      </c>
      <c r="H167" s="16"/>
      <c r="I167" s="17">
        <f t="shared" si="2"/>
        <v>0</v>
      </c>
    </row>
    <row r="168" spans="1:9" ht="15">
      <c r="A168" s="18">
        <v>411433277700</v>
      </c>
      <c r="B168" s="19" t="s">
        <v>18</v>
      </c>
      <c r="C168" s="19" t="s">
        <v>212</v>
      </c>
      <c r="D168" s="19"/>
      <c r="E168" s="19"/>
      <c r="F168" s="20" t="s">
        <v>13</v>
      </c>
      <c r="G168" s="41">
        <v>52</v>
      </c>
      <c r="H168" s="16"/>
      <c r="I168" s="17">
        <f t="shared" si="2"/>
        <v>0</v>
      </c>
    </row>
    <row r="169" spans="1:9" ht="15">
      <c r="A169" s="18">
        <v>411433289500</v>
      </c>
      <c r="B169" s="19" t="s">
        <v>213</v>
      </c>
      <c r="C169" s="19" t="s">
        <v>214</v>
      </c>
      <c r="D169" s="19"/>
      <c r="E169" s="19"/>
      <c r="F169" s="20" t="s">
        <v>13</v>
      </c>
      <c r="G169" s="41">
        <v>100</v>
      </c>
      <c r="H169" s="16"/>
      <c r="I169" s="17">
        <f t="shared" si="2"/>
        <v>0</v>
      </c>
    </row>
    <row r="170" spans="1:9" ht="15">
      <c r="A170" s="18">
        <v>411433311500</v>
      </c>
      <c r="B170" s="19" t="s">
        <v>215</v>
      </c>
      <c r="C170" s="19" t="s">
        <v>216</v>
      </c>
      <c r="D170" s="19"/>
      <c r="E170" s="19"/>
      <c r="F170" s="20" t="s">
        <v>13</v>
      </c>
      <c r="G170" s="41">
        <v>10</v>
      </c>
      <c r="H170" s="16"/>
      <c r="I170" s="17">
        <f t="shared" si="2"/>
        <v>0</v>
      </c>
    </row>
    <row r="171" spans="1:9" ht="15">
      <c r="A171" s="18">
        <v>411433321700</v>
      </c>
      <c r="B171" s="19" t="s">
        <v>45</v>
      </c>
      <c r="C171" s="19" t="s">
        <v>217</v>
      </c>
      <c r="D171" s="19"/>
      <c r="E171" s="19"/>
      <c r="F171" s="20" t="s">
        <v>13</v>
      </c>
      <c r="G171" s="41">
        <v>500</v>
      </c>
      <c r="H171" s="16"/>
      <c r="I171" s="17">
        <f t="shared" si="2"/>
        <v>0</v>
      </c>
    </row>
    <row r="172" spans="1:9" ht="15">
      <c r="A172" s="18">
        <v>411433328600</v>
      </c>
      <c r="B172" s="19" t="s">
        <v>45</v>
      </c>
      <c r="C172" s="19" t="s">
        <v>218</v>
      </c>
      <c r="D172" s="19"/>
      <c r="E172" s="19"/>
      <c r="F172" s="20" t="s">
        <v>13</v>
      </c>
      <c r="G172" s="41">
        <v>150</v>
      </c>
      <c r="H172" s="16"/>
      <c r="I172" s="17">
        <f t="shared" si="2"/>
        <v>0</v>
      </c>
    </row>
    <row r="173" spans="1:9" ht="15">
      <c r="A173" s="18">
        <v>411433329700</v>
      </c>
      <c r="B173" s="19" t="s">
        <v>129</v>
      </c>
      <c r="C173" s="19" t="s">
        <v>218</v>
      </c>
      <c r="D173" s="19"/>
      <c r="E173" s="19"/>
      <c r="F173" s="20" t="s">
        <v>13</v>
      </c>
      <c r="G173" s="41">
        <v>50</v>
      </c>
      <c r="H173" s="16"/>
      <c r="I173" s="17">
        <f t="shared" si="2"/>
        <v>0</v>
      </c>
    </row>
    <row r="174" spans="1:9" ht="15">
      <c r="A174" s="22">
        <v>411433329900</v>
      </c>
      <c r="B174" s="23" t="s">
        <v>219</v>
      </c>
      <c r="C174" s="24" t="s">
        <v>220</v>
      </c>
      <c r="D174" s="24"/>
      <c r="E174" s="24"/>
      <c r="F174" s="25" t="s">
        <v>13</v>
      </c>
      <c r="G174" s="42">
        <v>200</v>
      </c>
      <c r="H174" s="16"/>
      <c r="I174" s="17">
        <f t="shared" si="2"/>
        <v>0</v>
      </c>
    </row>
    <row r="175" spans="1:9" ht="15">
      <c r="A175" s="18">
        <v>411433330900</v>
      </c>
      <c r="B175" s="19" t="s">
        <v>129</v>
      </c>
      <c r="C175" s="19" t="s">
        <v>221</v>
      </c>
      <c r="D175" s="19"/>
      <c r="E175" s="19"/>
      <c r="F175" s="20" t="s">
        <v>13</v>
      </c>
      <c r="G175" s="41">
        <v>100</v>
      </c>
      <c r="H175" s="16"/>
      <c r="I175" s="17">
        <f t="shared" si="2"/>
        <v>0</v>
      </c>
    </row>
    <row r="176" spans="1:9" ht="15">
      <c r="A176" s="18">
        <v>411433338500</v>
      </c>
      <c r="B176" s="19" t="s">
        <v>45</v>
      </c>
      <c r="C176" s="19" t="s">
        <v>222</v>
      </c>
      <c r="D176" s="19"/>
      <c r="E176" s="19"/>
      <c r="F176" s="20" t="s">
        <v>13</v>
      </c>
      <c r="G176" s="41">
        <v>50</v>
      </c>
      <c r="H176" s="16"/>
      <c r="I176" s="17">
        <f t="shared" si="2"/>
        <v>0</v>
      </c>
    </row>
    <row r="177" spans="1:9" ht="15">
      <c r="A177" s="18">
        <v>411433338600</v>
      </c>
      <c r="B177" s="19" t="s">
        <v>45</v>
      </c>
      <c r="C177" s="19" t="s">
        <v>221</v>
      </c>
      <c r="D177" s="19"/>
      <c r="E177" s="19"/>
      <c r="F177" s="20" t="s">
        <v>13</v>
      </c>
      <c r="G177" s="41">
        <v>100</v>
      </c>
      <c r="H177" s="16"/>
      <c r="I177" s="17">
        <f t="shared" si="2"/>
        <v>0</v>
      </c>
    </row>
    <row r="178" spans="1:9" ht="15">
      <c r="A178" s="18">
        <v>411433339900</v>
      </c>
      <c r="B178" s="19" t="s">
        <v>77</v>
      </c>
      <c r="C178" s="19" t="s">
        <v>223</v>
      </c>
      <c r="D178" s="19"/>
      <c r="E178" s="19"/>
      <c r="F178" s="20" t="s">
        <v>13</v>
      </c>
      <c r="G178" s="41">
        <v>100</v>
      </c>
      <c r="H178" s="16"/>
      <c r="I178" s="17">
        <f t="shared" si="2"/>
        <v>0</v>
      </c>
    </row>
    <row r="179" spans="1:9" ht="15">
      <c r="A179" s="18">
        <v>411433340000</v>
      </c>
      <c r="B179" s="19" t="s">
        <v>77</v>
      </c>
      <c r="C179" s="19" t="s">
        <v>224</v>
      </c>
      <c r="D179" s="19"/>
      <c r="E179" s="19"/>
      <c r="F179" s="20" t="s">
        <v>13</v>
      </c>
      <c r="G179" s="41">
        <v>100</v>
      </c>
      <c r="H179" s="16"/>
      <c r="I179" s="17">
        <f t="shared" si="2"/>
        <v>0</v>
      </c>
    </row>
    <row r="180" spans="1:9" ht="15">
      <c r="A180" s="18">
        <v>411433344700</v>
      </c>
      <c r="B180" s="19" t="s">
        <v>225</v>
      </c>
      <c r="C180" s="19" t="s">
        <v>226</v>
      </c>
      <c r="D180" s="19"/>
      <c r="E180" s="19"/>
      <c r="F180" s="20" t="s">
        <v>13</v>
      </c>
      <c r="G180" s="41">
        <v>200</v>
      </c>
      <c r="H180" s="16"/>
      <c r="I180" s="17">
        <f t="shared" si="2"/>
        <v>0</v>
      </c>
    </row>
    <row r="181" spans="1:9" ht="15">
      <c r="A181" s="18">
        <v>411433344800</v>
      </c>
      <c r="B181" s="19" t="s">
        <v>225</v>
      </c>
      <c r="C181" s="19" t="s">
        <v>227</v>
      </c>
      <c r="D181" s="19"/>
      <c r="E181" s="19"/>
      <c r="F181" s="20" t="s">
        <v>13</v>
      </c>
      <c r="G181" s="41">
        <v>40</v>
      </c>
      <c r="H181" s="16"/>
      <c r="I181" s="17">
        <f t="shared" si="2"/>
        <v>0</v>
      </c>
    </row>
    <row r="182" spans="1:9" ht="15">
      <c r="A182" s="18">
        <v>411433347000</v>
      </c>
      <c r="B182" s="19" t="s">
        <v>228</v>
      </c>
      <c r="C182" s="19" t="s">
        <v>229</v>
      </c>
      <c r="D182" s="19"/>
      <c r="E182" s="19"/>
      <c r="F182" s="20" t="s">
        <v>13</v>
      </c>
      <c r="G182" s="41">
        <v>50</v>
      </c>
      <c r="H182" s="16"/>
      <c r="I182" s="17">
        <f t="shared" si="2"/>
        <v>0</v>
      </c>
    </row>
    <row r="183" spans="1:9" ht="15">
      <c r="A183" s="18">
        <v>411433350800</v>
      </c>
      <c r="B183" s="19" t="s">
        <v>230</v>
      </c>
      <c r="C183" s="19" t="s">
        <v>231</v>
      </c>
      <c r="D183" s="19"/>
      <c r="E183" s="19"/>
      <c r="F183" s="20" t="s">
        <v>13</v>
      </c>
      <c r="G183" s="41">
        <v>20</v>
      </c>
      <c r="H183" s="16"/>
      <c r="I183" s="17">
        <f t="shared" si="2"/>
        <v>0</v>
      </c>
    </row>
    <row r="184" spans="1:9" ht="15">
      <c r="A184" s="18">
        <v>411433351200</v>
      </c>
      <c r="B184" s="19" t="s">
        <v>232</v>
      </c>
      <c r="C184" s="19" t="s">
        <v>233</v>
      </c>
      <c r="D184" s="19"/>
      <c r="E184" s="19"/>
      <c r="F184" s="20" t="s">
        <v>13</v>
      </c>
      <c r="G184" s="41">
        <v>100</v>
      </c>
      <c r="H184" s="16"/>
      <c r="I184" s="17">
        <f t="shared" si="2"/>
        <v>0</v>
      </c>
    </row>
    <row r="185" spans="1:9" ht="15">
      <c r="A185" s="32">
        <v>411433352700</v>
      </c>
      <c r="B185" s="19" t="s">
        <v>313</v>
      </c>
      <c r="C185" s="19" t="s">
        <v>314</v>
      </c>
      <c r="D185" s="19"/>
      <c r="E185" s="19"/>
      <c r="F185" s="20" t="s">
        <v>13</v>
      </c>
      <c r="G185" s="41">
        <v>100</v>
      </c>
      <c r="H185" s="16"/>
      <c r="I185" s="17">
        <f t="shared" si="2"/>
        <v>0</v>
      </c>
    </row>
    <row r="186" spans="1:9" ht="15">
      <c r="A186" s="18">
        <v>411433353600</v>
      </c>
      <c r="B186" s="19" t="s">
        <v>234</v>
      </c>
      <c r="C186" s="19" t="s">
        <v>235</v>
      </c>
      <c r="D186" s="19"/>
      <c r="E186" s="19"/>
      <c r="F186" s="20" t="s">
        <v>13</v>
      </c>
      <c r="G186" s="41">
        <v>40</v>
      </c>
      <c r="H186" s="16"/>
      <c r="I186" s="17">
        <f t="shared" si="2"/>
        <v>0</v>
      </c>
    </row>
    <row r="187" spans="1:9" ht="15">
      <c r="A187" s="18">
        <v>411433354200</v>
      </c>
      <c r="B187" s="19" t="s">
        <v>236</v>
      </c>
      <c r="C187" s="19" t="s">
        <v>237</v>
      </c>
      <c r="D187" s="19"/>
      <c r="E187" s="19"/>
      <c r="F187" s="20" t="s">
        <v>13</v>
      </c>
      <c r="G187" s="41">
        <v>60</v>
      </c>
      <c r="H187" s="16"/>
      <c r="I187" s="17">
        <f t="shared" si="2"/>
        <v>0</v>
      </c>
    </row>
    <row r="188" spans="1:9" ht="15">
      <c r="A188" s="18">
        <v>411433354500</v>
      </c>
      <c r="B188" s="19" t="s">
        <v>238</v>
      </c>
      <c r="C188" s="19" t="s">
        <v>239</v>
      </c>
      <c r="D188" s="19"/>
      <c r="E188" s="19"/>
      <c r="F188" s="20" t="s">
        <v>13</v>
      </c>
      <c r="G188" s="41">
        <v>420</v>
      </c>
      <c r="H188" s="16"/>
      <c r="I188" s="17">
        <f t="shared" si="2"/>
        <v>0</v>
      </c>
    </row>
    <row r="189" spans="1:9" ht="15">
      <c r="A189" s="18">
        <v>411433354600</v>
      </c>
      <c r="B189" s="19" t="s">
        <v>238</v>
      </c>
      <c r="C189" s="19" t="s">
        <v>240</v>
      </c>
      <c r="D189" s="19"/>
      <c r="E189" s="19"/>
      <c r="F189" s="20" t="s">
        <v>13</v>
      </c>
      <c r="G189" s="41">
        <v>150</v>
      </c>
      <c r="H189" s="16"/>
      <c r="I189" s="17">
        <f t="shared" si="2"/>
        <v>0</v>
      </c>
    </row>
    <row r="190" spans="1:9" ht="15">
      <c r="A190" s="18">
        <v>411433355000</v>
      </c>
      <c r="B190" s="19" t="s">
        <v>241</v>
      </c>
      <c r="C190" s="19" t="s">
        <v>116</v>
      </c>
      <c r="D190" s="19"/>
      <c r="E190" s="19"/>
      <c r="F190" s="20" t="s">
        <v>13</v>
      </c>
      <c r="G190" s="41">
        <v>300</v>
      </c>
      <c r="H190" s="16"/>
      <c r="I190" s="17">
        <f t="shared" si="2"/>
        <v>0</v>
      </c>
    </row>
    <row r="191" spans="1:9" ht="15">
      <c r="A191" s="18">
        <v>411433410200</v>
      </c>
      <c r="B191" s="19" t="s">
        <v>242</v>
      </c>
      <c r="C191" s="19" t="s">
        <v>243</v>
      </c>
      <c r="D191" s="19"/>
      <c r="E191" s="19"/>
      <c r="F191" s="20" t="s">
        <v>13</v>
      </c>
      <c r="G191" s="41">
        <v>100</v>
      </c>
      <c r="H191" s="16"/>
      <c r="I191" s="17">
        <f t="shared" si="2"/>
        <v>0</v>
      </c>
    </row>
    <row r="192" spans="1:9" ht="15">
      <c r="A192" s="18">
        <v>411433615000</v>
      </c>
      <c r="B192" s="19" t="s">
        <v>244</v>
      </c>
      <c r="C192" s="19" t="s">
        <v>245</v>
      </c>
      <c r="D192" s="19"/>
      <c r="E192" s="19"/>
      <c r="F192" s="20" t="s">
        <v>13</v>
      </c>
      <c r="G192" s="41">
        <v>1000</v>
      </c>
      <c r="H192" s="16"/>
      <c r="I192" s="17">
        <f t="shared" si="2"/>
        <v>0</v>
      </c>
    </row>
    <row r="193" spans="1:9" ht="15">
      <c r="A193" s="18">
        <v>411433616400</v>
      </c>
      <c r="B193" s="19" t="s">
        <v>246</v>
      </c>
      <c r="C193" s="19" t="s">
        <v>247</v>
      </c>
      <c r="D193" s="19"/>
      <c r="E193" s="19"/>
      <c r="F193" s="20" t="s">
        <v>13</v>
      </c>
      <c r="G193" s="41">
        <v>300</v>
      </c>
      <c r="H193" s="16"/>
      <c r="I193" s="17">
        <f t="shared" si="2"/>
        <v>0</v>
      </c>
    </row>
    <row r="194" spans="1:9" ht="15">
      <c r="A194" s="18">
        <v>411433623100</v>
      </c>
      <c r="B194" s="19" t="s">
        <v>73</v>
      </c>
      <c r="C194" s="19" t="s">
        <v>248</v>
      </c>
      <c r="D194" s="19"/>
      <c r="E194" s="19"/>
      <c r="F194" s="20" t="s">
        <v>13</v>
      </c>
      <c r="G194" s="41">
        <v>380</v>
      </c>
      <c r="H194" s="16"/>
      <c r="I194" s="17">
        <f t="shared" si="2"/>
        <v>0</v>
      </c>
    </row>
    <row r="195" spans="1:9" ht="15">
      <c r="A195" s="18">
        <v>411433633000</v>
      </c>
      <c r="B195" s="19" t="s">
        <v>315</v>
      </c>
      <c r="C195" s="19" t="s">
        <v>316</v>
      </c>
      <c r="D195" s="19"/>
      <c r="E195" s="19"/>
      <c r="F195" s="20" t="s">
        <v>13</v>
      </c>
      <c r="G195" s="41">
        <v>100</v>
      </c>
      <c r="H195" s="16"/>
      <c r="I195" s="17">
        <f t="shared" si="2"/>
        <v>0</v>
      </c>
    </row>
    <row r="196" spans="1:9" ht="15">
      <c r="A196" s="18">
        <v>411433633600</v>
      </c>
      <c r="B196" s="19" t="s">
        <v>213</v>
      </c>
      <c r="C196" s="19" t="s">
        <v>249</v>
      </c>
      <c r="D196" s="19"/>
      <c r="E196" s="19"/>
      <c r="F196" s="20" t="s">
        <v>13</v>
      </c>
      <c r="G196" s="41">
        <v>100</v>
      </c>
      <c r="H196" s="16"/>
      <c r="I196" s="17">
        <f t="shared" si="2"/>
        <v>0</v>
      </c>
    </row>
    <row r="197" spans="1:9" ht="15">
      <c r="A197" s="18">
        <v>411433634000</v>
      </c>
      <c r="B197" s="19" t="s">
        <v>250</v>
      </c>
      <c r="C197" s="19" t="s">
        <v>251</v>
      </c>
      <c r="D197" s="19"/>
      <c r="E197" s="19"/>
      <c r="F197" s="20" t="s">
        <v>13</v>
      </c>
      <c r="G197" s="41">
        <v>200</v>
      </c>
      <c r="H197" s="16"/>
      <c r="I197" s="17">
        <f t="shared" si="2"/>
        <v>0</v>
      </c>
    </row>
    <row r="198" spans="1:9" ht="15">
      <c r="A198" s="18">
        <v>411433636000</v>
      </c>
      <c r="B198" s="19" t="s">
        <v>252</v>
      </c>
      <c r="C198" s="19" t="s">
        <v>253</v>
      </c>
      <c r="D198" s="19"/>
      <c r="E198" s="19"/>
      <c r="F198" s="20" t="s">
        <v>13</v>
      </c>
      <c r="G198" s="41">
        <v>20</v>
      </c>
      <c r="H198" s="16"/>
      <c r="I198" s="17">
        <f aca="true" t="shared" si="3" ref="I198:I237">G198*H198</f>
        <v>0</v>
      </c>
    </row>
    <row r="199" spans="1:9" ht="15">
      <c r="A199" s="18">
        <v>411433719500</v>
      </c>
      <c r="B199" s="19" t="s">
        <v>254</v>
      </c>
      <c r="C199" s="19" t="s">
        <v>255</v>
      </c>
      <c r="D199" s="19"/>
      <c r="E199" s="19"/>
      <c r="F199" s="20" t="s">
        <v>13</v>
      </c>
      <c r="G199" s="41">
        <v>100</v>
      </c>
      <c r="H199" s="16"/>
      <c r="I199" s="17">
        <f t="shared" si="3"/>
        <v>0</v>
      </c>
    </row>
    <row r="200" spans="1:9" ht="15">
      <c r="A200" s="18">
        <v>411433745000</v>
      </c>
      <c r="B200" s="19" t="s">
        <v>164</v>
      </c>
      <c r="C200" s="19" t="s">
        <v>256</v>
      </c>
      <c r="D200" s="19"/>
      <c r="E200" s="19"/>
      <c r="F200" s="20" t="s">
        <v>13</v>
      </c>
      <c r="G200" s="41">
        <v>10</v>
      </c>
      <c r="H200" s="16"/>
      <c r="I200" s="17">
        <f t="shared" si="3"/>
        <v>0</v>
      </c>
    </row>
    <row r="201" spans="1:9" ht="15">
      <c r="A201" s="18">
        <v>411433745900</v>
      </c>
      <c r="B201" s="19" t="s">
        <v>164</v>
      </c>
      <c r="C201" s="19" t="s">
        <v>257</v>
      </c>
      <c r="D201" s="19"/>
      <c r="E201" s="19"/>
      <c r="F201" s="20" t="s">
        <v>13</v>
      </c>
      <c r="G201" s="41">
        <v>70</v>
      </c>
      <c r="H201" s="16"/>
      <c r="I201" s="17">
        <f t="shared" si="3"/>
        <v>0</v>
      </c>
    </row>
    <row r="202" spans="1:9" ht="15">
      <c r="A202" s="18">
        <v>411433908000</v>
      </c>
      <c r="B202" s="19" t="s">
        <v>258</v>
      </c>
      <c r="C202" s="19" t="s">
        <v>259</v>
      </c>
      <c r="D202" s="19"/>
      <c r="E202" s="19"/>
      <c r="F202" s="20" t="s">
        <v>13</v>
      </c>
      <c r="G202" s="41">
        <v>150</v>
      </c>
      <c r="H202" s="16"/>
      <c r="I202" s="17">
        <f t="shared" si="3"/>
        <v>0</v>
      </c>
    </row>
    <row r="203" spans="1:9" ht="15">
      <c r="A203" s="18">
        <v>411433910100</v>
      </c>
      <c r="B203" s="19" t="s">
        <v>260</v>
      </c>
      <c r="C203" s="19" t="s">
        <v>261</v>
      </c>
      <c r="D203" s="19"/>
      <c r="E203" s="19"/>
      <c r="F203" s="20" t="s">
        <v>13</v>
      </c>
      <c r="G203" s="41">
        <v>50</v>
      </c>
      <c r="H203" s="16"/>
      <c r="I203" s="17">
        <f t="shared" si="3"/>
        <v>0</v>
      </c>
    </row>
    <row r="204" spans="1:9" ht="15">
      <c r="A204" s="18">
        <v>411433913700</v>
      </c>
      <c r="B204" s="19" t="s">
        <v>262</v>
      </c>
      <c r="C204" s="19" t="s">
        <v>263</v>
      </c>
      <c r="D204" s="19"/>
      <c r="E204" s="19"/>
      <c r="F204" s="20" t="s">
        <v>13</v>
      </c>
      <c r="G204" s="41">
        <v>50</v>
      </c>
      <c r="H204" s="16"/>
      <c r="I204" s="17">
        <f t="shared" si="3"/>
        <v>0</v>
      </c>
    </row>
    <row r="205" spans="1:9" ht="15">
      <c r="A205" s="18">
        <v>411433914800</v>
      </c>
      <c r="B205" s="19" t="s">
        <v>262</v>
      </c>
      <c r="C205" s="19" t="s">
        <v>264</v>
      </c>
      <c r="D205" s="19"/>
      <c r="E205" s="19"/>
      <c r="F205" s="20" t="s">
        <v>13</v>
      </c>
      <c r="G205" s="41">
        <v>140</v>
      </c>
      <c r="H205" s="16"/>
      <c r="I205" s="17">
        <f t="shared" si="3"/>
        <v>0</v>
      </c>
    </row>
    <row r="206" spans="1:9" ht="15">
      <c r="A206" s="18">
        <v>411433916900</v>
      </c>
      <c r="B206" s="19" t="s">
        <v>18</v>
      </c>
      <c r="C206" s="19" t="s">
        <v>265</v>
      </c>
      <c r="D206" s="26" t="s">
        <v>312</v>
      </c>
      <c r="E206" s="26" t="s">
        <v>309</v>
      </c>
      <c r="F206" s="20" t="s">
        <v>13</v>
      </c>
      <c r="G206" s="41">
        <v>2022</v>
      </c>
      <c r="H206" s="16"/>
      <c r="I206" s="17">
        <f t="shared" si="3"/>
        <v>0</v>
      </c>
    </row>
    <row r="207" spans="1:9" ht="15">
      <c r="A207" s="18">
        <v>411433947400</v>
      </c>
      <c r="B207" s="19" t="s">
        <v>26</v>
      </c>
      <c r="C207" s="19" t="s">
        <v>266</v>
      </c>
      <c r="D207" s="19"/>
      <c r="E207" s="19"/>
      <c r="F207" s="20" t="s">
        <v>13</v>
      </c>
      <c r="G207" s="41">
        <v>760</v>
      </c>
      <c r="H207" s="16"/>
      <c r="I207" s="17">
        <f t="shared" si="3"/>
        <v>0</v>
      </c>
    </row>
    <row r="208" spans="1:9" ht="15">
      <c r="A208" s="18">
        <v>411433947500</v>
      </c>
      <c r="B208" s="19" t="s">
        <v>35</v>
      </c>
      <c r="C208" s="19" t="s">
        <v>266</v>
      </c>
      <c r="D208" s="19"/>
      <c r="E208" s="19"/>
      <c r="F208" s="20" t="s">
        <v>13</v>
      </c>
      <c r="G208" s="41">
        <v>910</v>
      </c>
      <c r="H208" s="16"/>
      <c r="I208" s="17">
        <f t="shared" si="3"/>
        <v>0</v>
      </c>
    </row>
    <row r="209" spans="1:9" ht="15">
      <c r="A209" s="18">
        <v>411433947600</v>
      </c>
      <c r="B209" s="19" t="s">
        <v>267</v>
      </c>
      <c r="C209" s="19" t="s">
        <v>268</v>
      </c>
      <c r="D209" s="19"/>
      <c r="E209" s="19"/>
      <c r="F209" s="20" t="s">
        <v>13</v>
      </c>
      <c r="G209" s="41">
        <v>100</v>
      </c>
      <c r="H209" s="16"/>
      <c r="I209" s="17">
        <f t="shared" si="3"/>
        <v>0</v>
      </c>
    </row>
    <row r="210" spans="1:9" ht="15">
      <c r="A210" s="18">
        <v>411433947700</v>
      </c>
      <c r="B210" s="19" t="s">
        <v>26</v>
      </c>
      <c r="C210" s="19" t="s">
        <v>269</v>
      </c>
      <c r="D210" s="19"/>
      <c r="E210" s="19"/>
      <c r="F210" s="20" t="s">
        <v>13</v>
      </c>
      <c r="G210" s="41">
        <v>60</v>
      </c>
      <c r="H210" s="16"/>
      <c r="I210" s="17">
        <f t="shared" si="3"/>
        <v>0</v>
      </c>
    </row>
    <row r="211" spans="1:9" ht="15">
      <c r="A211" s="18">
        <v>411433948000</v>
      </c>
      <c r="B211" s="19" t="s">
        <v>270</v>
      </c>
      <c r="C211" s="19" t="s">
        <v>271</v>
      </c>
      <c r="D211" s="19"/>
      <c r="E211" s="19"/>
      <c r="F211" s="20" t="s">
        <v>13</v>
      </c>
      <c r="G211" s="41">
        <v>100</v>
      </c>
      <c r="H211" s="16"/>
      <c r="I211" s="17">
        <f t="shared" si="3"/>
        <v>0</v>
      </c>
    </row>
    <row r="212" spans="1:9" ht="15">
      <c r="A212" s="18">
        <v>411433948100</v>
      </c>
      <c r="B212" s="19" t="s">
        <v>272</v>
      </c>
      <c r="C212" s="19" t="s">
        <v>273</v>
      </c>
      <c r="D212" s="19"/>
      <c r="E212" s="19"/>
      <c r="F212" s="20" t="s">
        <v>13</v>
      </c>
      <c r="G212" s="41">
        <v>90</v>
      </c>
      <c r="H212" s="16"/>
      <c r="I212" s="17">
        <f t="shared" si="3"/>
        <v>0</v>
      </c>
    </row>
    <row r="213" spans="1:9" ht="15">
      <c r="A213" s="18">
        <v>411433950400</v>
      </c>
      <c r="B213" s="19" t="s">
        <v>59</v>
      </c>
      <c r="C213" s="19" t="s">
        <v>21</v>
      </c>
      <c r="D213" s="19"/>
      <c r="E213" s="19"/>
      <c r="F213" s="20" t="s">
        <v>13</v>
      </c>
      <c r="G213" s="41">
        <v>830</v>
      </c>
      <c r="H213" s="16"/>
      <c r="I213" s="17">
        <f t="shared" si="3"/>
        <v>0</v>
      </c>
    </row>
    <row r="214" spans="1:9" ht="15">
      <c r="A214" s="18">
        <v>411433950600</v>
      </c>
      <c r="B214" s="27" t="s">
        <v>274</v>
      </c>
      <c r="C214" s="19" t="s">
        <v>275</v>
      </c>
      <c r="D214" s="19"/>
      <c r="E214" s="19"/>
      <c r="F214" s="20" t="s">
        <v>13</v>
      </c>
      <c r="G214" s="41">
        <v>40</v>
      </c>
      <c r="H214" s="16"/>
      <c r="I214" s="17">
        <f t="shared" si="3"/>
        <v>0</v>
      </c>
    </row>
    <row r="215" spans="1:9" ht="15">
      <c r="A215" s="18">
        <v>411433950700</v>
      </c>
      <c r="B215" s="27" t="s">
        <v>274</v>
      </c>
      <c r="C215" s="19" t="s">
        <v>276</v>
      </c>
      <c r="D215" s="19"/>
      <c r="E215" s="19"/>
      <c r="F215" s="20" t="s">
        <v>13</v>
      </c>
      <c r="G215" s="41">
        <v>70</v>
      </c>
      <c r="H215" s="16"/>
      <c r="I215" s="17">
        <f t="shared" si="3"/>
        <v>0</v>
      </c>
    </row>
    <row r="216" spans="1:9" ht="15">
      <c r="A216" s="18">
        <v>411433950800</v>
      </c>
      <c r="B216" s="19" t="s">
        <v>277</v>
      </c>
      <c r="C216" s="19" t="s">
        <v>278</v>
      </c>
      <c r="D216" s="19"/>
      <c r="E216" s="19"/>
      <c r="F216" s="20" t="s">
        <v>13</v>
      </c>
      <c r="G216" s="41">
        <v>20</v>
      </c>
      <c r="H216" s="16"/>
      <c r="I216" s="17">
        <f t="shared" si="3"/>
        <v>0</v>
      </c>
    </row>
    <row r="217" spans="1:9" ht="15">
      <c r="A217" s="18">
        <v>411433950900</v>
      </c>
      <c r="B217" s="19" t="s">
        <v>228</v>
      </c>
      <c r="C217" s="19" t="s">
        <v>279</v>
      </c>
      <c r="D217" s="19"/>
      <c r="E217" s="19"/>
      <c r="F217" s="20" t="s">
        <v>13</v>
      </c>
      <c r="G217" s="41">
        <v>20</v>
      </c>
      <c r="H217" s="16"/>
      <c r="I217" s="17">
        <f t="shared" si="3"/>
        <v>0</v>
      </c>
    </row>
    <row r="218" spans="1:9" ht="15.75" customHeight="1">
      <c r="A218" s="18">
        <v>411433951000</v>
      </c>
      <c r="B218" s="19" t="s">
        <v>228</v>
      </c>
      <c r="C218" s="19" t="s">
        <v>280</v>
      </c>
      <c r="D218" s="19"/>
      <c r="E218" s="19"/>
      <c r="F218" s="20" t="s">
        <v>13</v>
      </c>
      <c r="G218" s="41">
        <v>20</v>
      </c>
      <c r="H218" s="16"/>
      <c r="I218" s="17">
        <f t="shared" si="3"/>
        <v>0</v>
      </c>
    </row>
    <row r="219" spans="1:9" ht="14.25" customHeight="1">
      <c r="A219" s="18">
        <v>411433951100</v>
      </c>
      <c r="B219" s="27" t="s">
        <v>281</v>
      </c>
      <c r="C219" s="19" t="s">
        <v>282</v>
      </c>
      <c r="D219" s="19"/>
      <c r="E219" s="19"/>
      <c r="F219" s="20" t="s">
        <v>13</v>
      </c>
      <c r="G219" s="41">
        <v>500</v>
      </c>
      <c r="H219" s="16"/>
      <c r="I219" s="17">
        <f t="shared" si="3"/>
        <v>0</v>
      </c>
    </row>
    <row r="220" spans="1:9" ht="15" customHeight="1">
      <c r="A220" s="18">
        <v>411433951200</v>
      </c>
      <c r="B220" s="19" t="s">
        <v>283</v>
      </c>
      <c r="C220" s="19" t="s">
        <v>284</v>
      </c>
      <c r="D220" s="19"/>
      <c r="E220" s="19"/>
      <c r="F220" s="20" t="s">
        <v>13</v>
      </c>
      <c r="G220" s="41">
        <v>10</v>
      </c>
      <c r="H220" s="16"/>
      <c r="I220" s="17">
        <f t="shared" si="3"/>
        <v>0</v>
      </c>
    </row>
    <row r="221" spans="1:9" ht="15">
      <c r="A221" s="18">
        <v>411433951300</v>
      </c>
      <c r="B221" s="19" t="s">
        <v>66</v>
      </c>
      <c r="C221" s="19" t="s">
        <v>285</v>
      </c>
      <c r="D221" s="19"/>
      <c r="E221" s="19"/>
      <c r="F221" s="20" t="s">
        <v>13</v>
      </c>
      <c r="G221" s="41">
        <v>100</v>
      </c>
      <c r="H221" s="16"/>
      <c r="I221" s="17">
        <f t="shared" si="3"/>
        <v>0</v>
      </c>
    </row>
    <row r="222" spans="1:9" ht="15">
      <c r="A222" s="18">
        <v>411433951400</v>
      </c>
      <c r="B222" s="19" t="s">
        <v>18</v>
      </c>
      <c r="C222" s="19" t="s">
        <v>286</v>
      </c>
      <c r="D222" s="19"/>
      <c r="E222" s="19"/>
      <c r="F222" s="20" t="s">
        <v>13</v>
      </c>
      <c r="G222" s="41">
        <v>122</v>
      </c>
      <c r="H222" s="16"/>
      <c r="I222" s="17">
        <f t="shared" si="3"/>
        <v>0</v>
      </c>
    </row>
    <row r="223" spans="1:9" ht="15">
      <c r="A223" s="18">
        <v>411433951500</v>
      </c>
      <c r="B223" s="19" t="s">
        <v>18</v>
      </c>
      <c r="C223" s="19" t="s">
        <v>287</v>
      </c>
      <c r="D223" s="19"/>
      <c r="E223" s="19"/>
      <c r="F223" s="20" t="s">
        <v>13</v>
      </c>
      <c r="G223" s="41">
        <v>10</v>
      </c>
      <c r="H223" s="16"/>
      <c r="I223" s="17">
        <f t="shared" si="3"/>
        <v>0</v>
      </c>
    </row>
    <row r="224" spans="1:9" ht="15">
      <c r="A224" s="18">
        <v>411433951600</v>
      </c>
      <c r="B224" s="19" t="s">
        <v>288</v>
      </c>
      <c r="C224" s="19" t="s">
        <v>289</v>
      </c>
      <c r="D224" s="19"/>
      <c r="E224" s="19"/>
      <c r="F224" s="20" t="s">
        <v>13</v>
      </c>
      <c r="G224" s="41">
        <v>200</v>
      </c>
      <c r="H224" s="16"/>
      <c r="I224" s="17">
        <f t="shared" si="3"/>
        <v>0</v>
      </c>
    </row>
    <row r="225" spans="1:9" ht="15">
      <c r="A225" s="18">
        <v>411433951700</v>
      </c>
      <c r="B225" s="19" t="s">
        <v>18</v>
      </c>
      <c r="C225" s="19" t="s">
        <v>290</v>
      </c>
      <c r="D225" s="19"/>
      <c r="E225" s="19"/>
      <c r="F225" s="20" t="s">
        <v>13</v>
      </c>
      <c r="G225" s="41">
        <v>200</v>
      </c>
      <c r="H225" s="16"/>
      <c r="I225" s="17">
        <f t="shared" si="3"/>
        <v>0</v>
      </c>
    </row>
    <row r="226" spans="1:9" ht="15">
      <c r="A226" s="18">
        <v>411433951800</v>
      </c>
      <c r="B226" s="27" t="s">
        <v>291</v>
      </c>
      <c r="C226" s="19" t="s">
        <v>286</v>
      </c>
      <c r="D226" s="19"/>
      <c r="E226" s="19"/>
      <c r="F226" s="20" t="s">
        <v>13</v>
      </c>
      <c r="G226" s="41">
        <v>23</v>
      </c>
      <c r="H226" s="16"/>
      <c r="I226" s="17">
        <f t="shared" si="3"/>
        <v>0</v>
      </c>
    </row>
    <row r="227" spans="1:9" ht="15">
      <c r="A227" s="18">
        <v>411433951900</v>
      </c>
      <c r="B227" s="19" t="s">
        <v>18</v>
      </c>
      <c r="C227" s="19" t="s">
        <v>292</v>
      </c>
      <c r="D227" s="19"/>
      <c r="E227" s="19"/>
      <c r="F227" s="20" t="s">
        <v>13</v>
      </c>
      <c r="G227" s="41">
        <v>50</v>
      </c>
      <c r="H227" s="16"/>
      <c r="I227" s="17">
        <f t="shared" si="3"/>
        <v>0</v>
      </c>
    </row>
    <row r="228" spans="1:9" ht="15">
      <c r="A228" s="18">
        <v>411433952200</v>
      </c>
      <c r="B228" s="19" t="s">
        <v>293</v>
      </c>
      <c r="C228" s="19" t="s">
        <v>294</v>
      </c>
      <c r="D228" s="19"/>
      <c r="E228" s="19"/>
      <c r="F228" s="20" t="s">
        <v>13</v>
      </c>
      <c r="G228" s="41">
        <v>100</v>
      </c>
      <c r="H228" s="16"/>
      <c r="I228" s="17">
        <f t="shared" si="3"/>
        <v>0</v>
      </c>
    </row>
    <row r="229" spans="1:9" ht="15">
      <c r="A229" s="18">
        <v>411433952300</v>
      </c>
      <c r="B229" s="19" t="s">
        <v>295</v>
      </c>
      <c r="C229" s="19" t="s">
        <v>296</v>
      </c>
      <c r="D229" s="19"/>
      <c r="E229" s="19"/>
      <c r="F229" s="20" t="s">
        <v>13</v>
      </c>
      <c r="G229" s="41">
        <v>10</v>
      </c>
      <c r="H229" s="16"/>
      <c r="I229" s="17">
        <f t="shared" si="3"/>
        <v>0</v>
      </c>
    </row>
    <row r="230" spans="1:9" ht="15">
      <c r="A230" s="18">
        <v>411433952400</v>
      </c>
      <c r="B230" s="19" t="s">
        <v>295</v>
      </c>
      <c r="C230" s="19" t="s">
        <v>297</v>
      </c>
      <c r="D230" s="19"/>
      <c r="E230" s="19"/>
      <c r="F230" s="20" t="s">
        <v>13</v>
      </c>
      <c r="G230" s="41">
        <v>10</v>
      </c>
      <c r="H230" s="16"/>
      <c r="I230" s="17">
        <f t="shared" si="3"/>
        <v>0</v>
      </c>
    </row>
    <row r="231" spans="1:9" ht="15">
      <c r="A231" s="18">
        <v>411433952500</v>
      </c>
      <c r="B231" s="19" t="s">
        <v>298</v>
      </c>
      <c r="C231" s="19" t="s">
        <v>299</v>
      </c>
      <c r="D231" s="19"/>
      <c r="E231" s="19"/>
      <c r="F231" s="20" t="s">
        <v>13</v>
      </c>
      <c r="G231" s="41">
        <v>10</v>
      </c>
      <c r="H231" s="16"/>
      <c r="I231" s="17">
        <f t="shared" si="3"/>
        <v>0</v>
      </c>
    </row>
    <row r="232" spans="1:9" ht="15">
      <c r="A232" s="18">
        <v>411433952600</v>
      </c>
      <c r="B232" s="19" t="s">
        <v>298</v>
      </c>
      <c r="C232" s="19" t="s">
        <v>300</v>
      </c>
      <c r="D232" s="19"/>
      <c r="E232" s="19"/>
      <c r="F232" s="20" t="s">
        <v>13</v>
      </c>
      <c r="G232" s="41">
        <v>10</v>
      </c>
      <c r="H232" s="16"/>
      <c r="I232" s="17">
        <f t="shared" si="3"/>
        <v>0</v>
      </c>
    </row>
    <row r="233" spans="1:9" ht="15">
      <c r="A233" s="34">
        <v>411436108000</v>
      </c>
      <c r="B233" s="19" t="s">
        <v>215</v>
      </c>
      <c r="C233" s="19" t="s">
        <v>301</v>
      </c>
      <c r="D233" s="19"/>
      <c r="E233" s="19"/>
      <c r="F233" s="20" t="s">
        <v>13</v>
      </c>
      <c r="G233" s="41">
        <v>20</v>
      </c>
      <c r="H233" s="16"/>
      <c r="I233" s="17">
        <f t="shared" si="3"/>
        <v>0</v>
      </c>
    </row>
    <row r="234" spans="1:9" ht="15">
      <c r="A234" s="34">
        <v>411436108100</v>
      </c>
      <c r="B234" s="19" t="s">
        <v>340</v>
      </c>
      <c r="C234" s="19" t="s">
        <v>341</v>
      </c>
      <c r="D234" s="19"/>
      <c r="E234" s="19"/>
      <c r="F234" s="20" t="s">
        <v>13</v>
      </c>
      <c r="G234" s="41">
        <v>2</v>
      </c>
      <c r="H234" s="16"/>
      <c r="I234" s="17">
        <f t="shared" si="3"/>
        <v>0</v>
      </c>
    </row>
    <row r="235" spans="1:9" ht="15">
      <c r="A235" s="34">
        <v>411436108200</v>
      </c>
      <c r="B235" s="19" t="s">
        <v>340</v>
      </c>
      <c r="C235" s="19" t="s">
        <v>342</v>
      </c>
      <c r="D235" s="19"/>
      <c r="E235" s="19"/>
      <c r="F235" s="20" t="s">
        <v>13</v>
      </c>
      <c r="G235" s="41">
        <v>3</v>
      </c>
      <c r="H235" s="16"/>
      <c r="I235" s="17">
        <f t="shared" si="3"/>
        <v>0</v>
      </c>
    </row>
    <row r="236" spans="1:9" ht="15">
      <c r="A236" s="34">
        <v>411436108300</v>
      </c>
      <c r="B236" s="19" t="s">
        <v>340</v>
      </c>
      <c r="C236" s="19" t="s">
        <v>343</v>
      </c>
      <c r="D236" s="19"/>
      <c r="E236" s="19"/>
      <c r="F236" s="20" t="s">
        <v>13</v>
      </c>
      <c r="G236" s="41">
        <v>2</v>
      </c>
      <c r="H236" s="16"/>
      <c r="I236" s="17">
        <f t="shared" si="3"/>
        <v>0</v>
      </c>
    </row>
    <row r="237" spans="1:9" ht="15.75" thickBot="1">
      <c r="A237" s="28">
        <v>412115011000</v>
      </c>
      <c r="B237" s="29" t="s">
        <v>302</v>
      </c>
      <c r="C237" s="29" t="s">
        <v>303</v>
      </c>
      <c r="D237" s="29"/>
      <c r="E237" s="29"/>
      <c r="F237" s="30" t="s">
        <v>13</v>
      </c>
      <c r="G237" s="43">
        <v>2</v>
      </c>
      <c r="H237" s="36"/>
      <c r="I237" s="37">
        <f t="shared" si="3"/>
        <v>0</v>
      </c>
    </row>
    <row r="238" spans="8:9" ht="15.75" thickBot="1">
      <c r="H238" s="38" t="s">
        <v>344</v>
      </c>
      <c r="I238" s="39">
        <f>SUM(I6:I237)</f>
        <v>0</v>
      </c>
    </row>
    <row r="240" spans="1:7" ht="15">
      <c r="A240" s="49" t="s">
        <v>304</v>
      </c>
      <c r="B240" s="49"/>
      <c r="C240" s="31"/>
      <c r="D240" s="31"/>
      <c r="E240" s="31"/>
      <c r="F240" s="31"/>
      <c r="G240" s="31"/>
    </row>
    <row r="241" spans="1:7" ht="29.25" customHeight="1">
      <c r="A241" s="50" t="s">
        <v>305</v>
      </c>
      <c r="B241" s="51"/>
      <c r="C241" s="46"/>
      <c r="D241" s="47"/>
      <c r="E241" s="47"/>
      <c r="F241" s="47"/>
      <c r="G241" s="48"/>
    </row>
    <row r="242" spans="1:7" ht="30.75" customHeight="1">
      <c r="A242" s="52" t="s">
        <v>306</v>
      </c>
      <c r="B242" s="53"/>
      <c r="C242" s="46"/>
      <c r="D242" s="47"/>
      <c r="E242" s="47"/>
      <c r="F242" s="47"/>
      <c r="G242" s="48"/>
    </row>
    <row r="243" spans="1:7" ht="40.5" customHeight="1">
      <c r="A243" s="44" t="s">
        <v>307</v>
      </c>
      <c r="B243" s="45"/>
      <c r="C243" s="46"/>
      <c r="D243" s="47"/>
      <c r="E243" s="47"/>
      <c r="F243" s="47"/>
      <c r="G243" s="48"/>
    </row>
  </sheetData>
  <sheetProtection algorithmName="SHA-512" hashValue="Cp74krf8qkbU26dnwTxYFg4yVE7orK2PB0TQYrjEIupveUgUhLhljkJAx+oGH8PBJNlvL1YO8tFwXuSbWRmJIA==" saltValue="UBKwDhfSqsHQgooGJ6Yc4w==" spinCount="100000" sheet="1" objects="1" scenarios="1"/>
  <protectedRanges>
    <protectedRange sqref="H6:H237 C241:G243" name="Oblast2"/>
    <protectedRange sqref="C241:G243 H6:H237" name="Oblast1"/>
  </protectedRanges>
  <mergeCells count="7">
    <mergeCell ref="A243:B243"/>
    <mergeCell ref="C243:G243"/>
    <mergeCell ref="A240:B240"/>
    <mergeCell ref="A241:B241"/>
    <mergeCell ref="C241:G241"/>
    <mergeCell ref="A242:B242"/>
    <mergeCell ref="C242:G242"/>
  </mergeCells>
  <printOptions/>
  <pageMargins left="0.7" right="0.7" top="0.787401575" bottom="0.787401575" header="0.3" footer="0.3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Klimčíková Ivana</dc:creator>
  <cp:keywords/>
  <dc:description/>
  <cp:lastModifiedBy>Bartoň Bronislav</cp:lastModifiedBy>
  <cp:lastPrinted>2015-06-02T07:02:05Z</cp:lastPrinted>
  <dcterms:created xsi:type="dcterms:W3CDTF">2015-05-12T11:08:52Z</dcterms:created>
  <dcterms:modified xsi:type="dcterms:W3CDTF">2015-06-02T11:52:47Z</dcterms:modified>
  <cp:category/>
  <cp:version/>
  <cp:contentType/>
  <cp:contentStatus/>
</cp:coreProperties>
</file>