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Laser" sheetId="1" r:id="rId1"/>
  </sheets>
  <definedNames>
    <definedName name="_xlnm.Print_Titles" localSheetId="0">'Laser'!$3:$4</definedName>
    <definedName name="_xlnm.Print_Area" localSheetId="0">'Laser'!$A$1:$M$36</definedName>
  </definedNames>
  <calcPr fullCalcOnLoad="1"/>
</workbook>
</file>

<file path=xl/sharedStrings.xml><?xml version="1.0" encoding="utf-8"?>
<sst xmlns="http://schemas.openxmlformats.org/spreadsheetml/2006/main" count="160" uniqueCount="75">
  <si>
    <t>Název operace v KOO</t>
  </si>
  <si>
    <t>Číslo výkresu</t>
  </si>
  <si>
    <t>Název dílu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</si>
  <si>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</si>
  <si>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</si>
  <si>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</si>
  <si>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</si>
  <si>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</si>
  <si>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</si>
  <si>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</si>
  <si>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Příloha č.1: Seznam položek a ceník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</si>
  <si>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</si>
  <si>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</si>
  <si>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</si>
  <si>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</si>
  <si>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</si>
  <si>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Druh materiálu</t>
  </si>
  <si>
    <t>Síla materiálu</t>
  </si>
  <si>
    <t>10</t>
  </si>
  <si>
    <t>15</t>
  </si>
  <si>
    <t>S355J2</t>
  </si>
  <si>
    <t>PIN</t>
  </si>
  <si>
    <t>K00439</t>
  </si>
  <si>
    <t>POUZE VÝPALEK</t>
  </si>
  <si>
    <t>BOSS</t>
  </si>
  <si>
    <t>K00442</t>
  </si>
  <si>
    <t>STOP SLEW</t>
  </si>
  <si>
    <t>K00446</t>
  </si>
  <si>
    <t>FRONT AXLE</t>
  </si>
  <si>
    <t>K00551</t>
  </si>
  <si>
    <t>GUSSET</t>
  </si>
  <si>
    <t>K00566</t>
  </si>
  <si>
    <t>SLEW ADAPTOR RING</t>
  </si>
  <si>
    <t>K01076</t>
  </si>
  <si>
    <t>PLATE GUIDE-LH</t>
  </si>
  <si>
    <t>K01461</t>
  </si>
  <si>
    <t>PLATE</t>
  </si>
  <si>
    <t>K01470</t>
  </si>
  <si>
    <t>K01544</t>
  </si>
  <si>
    <t>K01583</t>
  </si>
  <si>
    <t>PLATE GUIDE - RH</t>
  </si>
  <si>
    <t>K01593</t>
  </si>
  <si>
    <t>PANNIER SPACER PLATE</t>
  </si>
  <si>
    <t>K01692</t>
  </si>
  <si>
    <t>PLATE MOUNTING</t>
  </si>
  <si>
    <t>K01720</t>
  </si>
  <si>
    <t>K01721</t>
  </si>
  <si>
    <t>K01722</t>
  </si>
  <si>
    <t>PLATE MTG-FUSE</t>
  </si>
  <si>
    <t>K01723</t>
  </si>
  <si>
    <t>BRACKET</t>
  </si>
  <si>
    <t>K01728</t>
  </si>
  <si>
    <t>K01729</t>
  </si>
  <si>
    <t>SUPPORT ANGLE</t>
  </si>
  <si>
    <t>K01742</t>
  </si>
  <si>
    <t>K01743</t>
  </si>
  <si>
    <t>CHANNEL</t>
  </si>
  <si>
    <t>K03059</t>
  </si>
  <si>
    <t>K03063</t>
  </si>
  <si>
    <t>TUBE SLEW</t>
  </si>
  <si>
    <t>K03064</t>
  </si>
  <si>
    <t>K03889</t>
  </si>
  <si>
    <t>závaží</t>
  </si>
  <si>
    <t>P22684</t>
  </si>
  <si>
    <t>P22676</t>
  </si>
  <si>
    <t>Kulatina</t>
  </si>
  <si>
    <t>KR30</t>
  </si>
  <si>
    <t xml:space="preserve">42CrMo4 </t>
  </si>
  <si>
    <t>KR50</t>
  </si>
  <si>
    <t>100083 -C22E</t>
  </si>
  <si>
    <t>30</t>
  </si>
  <si>
    <t>S355JR</t>
  </si>
  <si>
    <t>60</t>
  </si>
  <si>
    <t>25</t>
  </si>
  <si>
    <t>Díly pro plošiny HR21 z materiálu dodavatele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</si>
</sst>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1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47" applyFont="1" applyFill="1" applyBorder="1" applyAlignment="1" applyProtection="1" quotePrefix="1">
      <alignment horizontal="center" vertical="center"/>
      <protection hidden="1"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49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110" zoomScaleNormal="110" zoomScalePageLayoutView="0" workbookViewId="0" topLeftCell="A1">
      <pane ySplit="4" topLeftCell="A8" activePane="bottomLeft" state="frozen"/>
      <selection pane="topLeft" activeCell="A1" sqref="A1"/>
      <selection pane="bottomLeft" activeCell="I26" sqref="I26"/>
    </sheetView>
  </sheetViews>
  <sheetFormatPr defaultColWidth="9.140625" defaultRowHeight="15"/>
  <cols>
    <col min="1" max="1" width="2.7109375" style="10" customWidth="1"/>
    <col min="2" max="2" width="19.00390625" style="10" customWidth="1"/>
    <col min="3" max="3" width="13.140625" style="10" bestFit="1" customWidth="1"/>
    <col min="4" max="4" width="25.7109375" style="10" customWidth="1"/>
    <col min="5" max="5" width="9.140625" style="10" customWidth="1"/>
    <col min="6" max="6" width="12.7109375" style="10" customWidth="1"/>
    <col min="7" max="7" width="7.7109375" style="10" customWidth="1"/>
    <col min="8" max="8" width="7.00390625" style="10" customWidth="1"/>
    <col min="9" max="9" width="10.00390625" style="10" customWidth="1"/>
    <col min="10" max="10" width="11.7109375" style="10" customWidth="1"/>
    <col min="11" max="11" width="7.7109375" style="10" customWidth="1"/>
    <col min="12" max="12" width="10.7109375" style="10" customWidth="1"/>
    <col min="13" max="13" width="11.7109375" style="10" customWidth="1"/>
    <col min="14" max="16384" width="9.140625" style="10" customWidth="1"/>
  </cols>
  <sheetData>
    <row r="1" spans="1:13" ht="12.75" customHeight="1">
      <c r="A1" s="1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customHeight="1">
      <c r="A3" s="25" t="s">
        <v>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2">
      <c r="A4" s="2"/>
      <c r="B4" s="3" t="s">
        <v>0</v>
      </c>
      <c r="C4" s="3" t="s">
        <v>1</v>
      </c>
      <c r="D4" s="3" t="s">
        <v>2</v>
      </c>
      <c r="E4" s="3" t="s">
        <v>17</v>
      </c>
      <c r="F4" s="2" t="s">
        <v>16</v>
      </c>
      <c r="G4" s="2" t="s">
        <v>3</v>
      </c>
      <c r="H4" s="2" t="s">
        <v>4</v>
      </c>
      <c r="I4" s="3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pans="1:13" ht="13.5" customHeight="1">
      <c r="A5" s="5">
        <v>1</v>
      </c>
      <c r="B5" s="16" t="s">
        <v>65</v>
      </c>
      <c r="C5" s="17" t="s">
        <v>22</v>
      </c>
      <c r="D5" s="16" t="s">
        <v>21</v>
      </c>
      <c r="E5" s="15" t="s">
        <v>66</v>
      </c>
      <c r="F5" s="12" t="s">
        <v>67</v>
      </c>
      <c r="G5" s="13">
        <v>30</v>
      </c>
      <c r="H5" s="14">
        <v>190</v>
      </c>
      <c r="I5" s="6" t="s">
        <v>18</v>
      </c>
      <c r="J5" s="7"/>
      <c r="K5" s="7"/>
      <c r="L5" s="8">
        <f aca="true" t="shared" si="0" ref="L5:L10">SUM(J5:K5)</f>
        <v>0</v>
      </c>
      <c r="M5" s="8">
        <f aca="true" t="shared" si="1" ref="M5:M10">L5*H5</f>
        <v>0</v>
      </c>
    </row>
    <row r="6" spans="1:13" ht="13.5" customHeight="1">
      <c r="A6" s="5">
        <v>2</v>
      </c>
      <c r="B6" s="16" t="s">
        <v>65</v>
      </c>
      <c r="C6" s="17" t="s">
        <v>25</v>
      </c>
      <c r="D6" s="16" t="s">
        <v>24</v>
      </c>
      <c r="E6" s="15" t="s">
        <v>68</v>
      </c>
      <c r="F6" s="12" t="s">
        <v>69</v>
      </c>
      <c r="G6" s="13">
        <v>30</v>
      </c>
      <c r="H6" s="14">
        <v>190</v>
      </c>
      <c r="I6" s="6" t="s">
        <v>18</v>
      </c>
      <c r="J6" s="7"/>
      <c r="K6" s="7"/>
      <c r="L6" s="8">
        <f t="shared" si="0"/>
        <v>0</v>
      </c>
      <c r="M6" s="8">
        <f t="shared" si="1"/>
        <v>0</v>
      </c>
    </row>
    <row r="7" spans="1:13" ht="13.5" customHeight="1">
      <c r="A7" s="5">
        <v>3</v>
      </c>
      <c r="B7" s="16" t="s">
        <v>23</v>
      </c>
      <c r="C7" s="17" t="s">
        <v>27</v>
      </c>
      <c r="D7" s="16" t="s">
        <v>26</v>
      </c>
      <c r="E7" s="15" t="s">
        <v>70</v>
      </c>
      <c r="F7" s="12" t="s">
        <v>71</v>
      </c>
      <c r="G7" s="13">
        <v>30</v>
      </c>
      <c r="H7" s="14">
        <v>190</v>
      </c>
      <c r="I7" s="6" t="s">
        <v>18</v>
      </c>
      <c r="J7" s="7"/>
      <c r="K7" s="7"/>
      <c r="L7" s="8">
        <f t="shared" si="0"/>
        <v>0</v>
      </c>
      <c r="M7" s="8">
        <f t="shared" si="1"/>
        <v>0</v>
      </c>
    </row>
    <row r="8" spans="1:13" ht="13.5" customHeight="1">
      <c r="A8" s="5">
        <v>4</v>
      </c>
      <c r="B8" s="16" t="s">
        <v>23</v>
      </c>
      <c r="C8" s="17" t="s">
        <v>29</v>
      </c>
      <c r="D8" s="16" t="s">
        <v>28</v>
      </c>
      <c r="E8" s="15" t="s">
        <v>72</v>
      </c>
      <c r="F8" s="12" t="s">
        <v>20</v>
      </c>
      <c r="G8" s="13">
        <v>30</v>
      </c>
      <c r="H8" s="14">
        <v>220</v>
      </c>
      <c r="I8" s="6" t="s">
        <v>18</v>
      </c>
      <c r="J8" s="7"/>
      <c r="K8" s="7"/>
      <c r="L8" s="8">
        <f t="shared" si="0"/>
        <v>0</v>
      </c>
      <c r="M8" s="8">
        <f t="shared" si="1"/>
        <v>0</v>
      </c>
    </row>
    <row r="9" spans="1:13" ht="13.5" customHeight="1">
      <c r="A9" s="5">
        <v>5</v>
      </c>
      <c r="B9" s="16" t="s">
        <v>23</v>
      </c>
      <c r="C9" s="17" t="s">
        <v>31</v>
      </c>
      <c r="D9" s="16" t="s">
        <v>30</v>
      </c>
      <c r="E9" s="15" t="s">
        <v>18</v>
      </c>
      <c r="F9" s="12" t="s">
        <v>20</v>
      </c>
      <c r="G9" s="13">
        <v>30</v>
      </c>
      <c r="H9" s="14">
        <v>220</v>
      </c>
      <c r="I9" s="6" t="s">
        <v>18</v>
      </c>
      <c r="J9" s="7"/>
      <c r="K9" s="7"/>
      <c r="L9" s="8">
        <f t="shared" si="0"/>
        <v>0</v>
      </c>
      <c r="M9" s="8">
        <f t="shared" si="1"/>
        <v>0</v>
      </c>
    </row>
    <row r="10" spans="1:13" ht="13.5" customHeight="1">
      <c r="A10" s="5">
        <v>6</v>
      </c>
      <c r="B10" s="16" t="s">
        <v>23</v>
      </c>
      <c r="C10" s="17" t="s">
        <v>33</v>
      </c>
      <c r="D10" s="16" t="s">
        <v>32</v>
      </c>
      <c r="E10" s="15" t="s">
        <v>73</v>
      </c>
      <c r="F10" s="12" t="s">
        <v>20</v>
      </c>
      <c r="G10" s="13">
        <v>30</v>
      </c>
      <c r="H10" s="14">
        <v>220</v>
      </c>
      <c r="I10" s="6" t="s">
        <v>18</v>
      </c>
      <c r="J10" s="7"/>
      <c r="K10" s="7"/>
      <c r="L10" s="8">
        <f t="shared" si="0"/>
        <v>0</v>
      </c>
      <c r="M10" s="8">
        <f t="shared" si="1"/>
        <v>0</v>
      </c>
    </row>
    <row r="11" spans="1:13" ht="13.5" customHeight="1">
      <c r="A11" s="5">
        <v>7</v>
      </c>
      <c r="B11" s="16" t="s">
        <v>23</v>
      </c>
      <c r="C11" s="17" t="s">
        <v>35</v>
      </c>
      <c r="D11" s="16" t="s">
        <v>34</v>
      </c>
      <c r="E11" s="15" t="s">
        <v>18</v>
      </c>
      <c r="F11" s="12" t="s">
        <v>20</v>
      </c>
      <c r="G11" s="13">
        <v>30</v>
      </c>
      <c r="H11" s="14">
        <v>220</v>
      </c>
      <c r="I11" s="6" t="s">
        <v>18</v>
      </c>
      <c r="J11" s="7"/>
      <c r="K11" s="7"/>
      <c r="L11" s="8">
        <f aca="true" t="shared" si="2" ref="L11:L30">SUM(J11:K11)</f>
        <v>0</v>
      </c>
      <c r="M11" s="8">
        <f aca="true" t="shared" si="3" ref="M11:M30">L11*H11</f>
        <v>0</v>
      </c>
    </row>
    <row r="12" spans="1:13" ht="13.5" customHeight="1">
      <c r="A12" s="5">
        <v>8</v>
      </c>
      <c r="B12" s="16" t="s">
        <v>23</v>
      </c>
      <c r="C12" s="17" t="s">
        <v>37</v>
      </c>
      <c r="D12" s="16" t="s">
        <v>36</v>
      </c>
      <c r="E12" s="15" t="s">
        <v>19</v>
      </c>
      <c r="F12" s="12" t="s">
        <v>20</v>
      </c>
      <c r="G12" s="13">
        <v>30</v>
      </c>
      <c r="H12" s="14">
        <v>220</v>
      </c>
      <c r="I12" s="6" t="s">
        <v>18</v>
      </c>
      <c r="J12" s="7"/>
      <c r="K12" s="7"/>
      <c r="L12" s="8">
        <f t="shared" si="2"/>
        <v>0</v>
      </c>
      <c r="M12" s="8">
        <f t="shared" si="3"/>
        <v>0</v>
      </c>
    </row>
    <row r="13" spans="1:13" ht="13.5" customHeight="1">
      <c r="A13" s="5">
        <v>9</v>
      </c>
      <c r="B13" s="16" t="s">
        <v>23</v>
      </c>
      <c r="C13" s="17" t="s">
        <v>38</v>
      </c>
      <c r="D13" s="16" t="s">
        <v>36</v>
      </c>
      <c r="E13" s="15" t="s">
        <v>19</v>
      </c>
      <c r="F13" s="12" t="s">
        <v>20</v>
      </c>
      <c r="G13" s="13">
        <v>30</v>
      </c>
      <c r="H13" s="14">
        <v>220</v>
      </c>
      <c r="I13" s="6" t="s">
        <v>18</v>
      </c>
      <c r="J13" s="7"/>
      <c r="K13" s="7"/>
      <c r="L13" s="8">
        <f t="shared" si="2"/>
        <v>0</v>
      </c>
      <c r="M13" s="8">
        <f t="shared" si="3"/>
        <v>0</v>
      </c>
    </row>
    <row r="14" spans="1:13" ht="13.5" customHeight="1">
      <c r="A14" s="5">
        <v>10</v>
      </c>
      <c r="B14" s="16" t="s">
        <v>23</v>
      </c>
      <c r="C14" s="17" t="s">
        <v>39</v>
      </c>
      <c r="D14" s="16" t="s">
        <v>36</v>
      </c>
      <c r="E14" s="15" t="s">
        <v>19</v>
      </c>
      <c r="F14" s="12" t="s">
        <v>20</v>
      </c>
      <c r="G14" s="13">
        <v>30</v>
      </c>
      <c r="H14" s="14">
        <v>220</v>
      </c>
      <c r="I14" s="6" t="s">
        <v>18</v>
      </c>
      <c r="J14" s="7"/>
      <c r="K14" s="7"/>
      <c r="L14" s="8">
        <f t="shared" si="2"/>
        <v>0</v>
      </c>
      <c r="M14" s="8">
        <f t="shared" si="3"/>
        <v>0</v>
      </c>
    </row>
    <row r="15" spans="1:13" ht="13.5" customHeight="1">
      <c r="A15" s="5">
        <v>11</v>
      </c>
      <c r="B15" s="16" t="s">
        <v>23</v>
      </c>
      <c r="C15" s="17" t="s">
        <v>41</v>
      </c>
      <c r="D15" s="16" t="s">
        <v>40</v>
      </c>
      <c r="E15" s="15" t="s">
        <v>18</v>
      </c>
      <c r="F15" s="12" t="s">
        <v>20</v>
      </c>
      <c r="G15" s="13">
        <v>30</v>
      </c>
      <c r="H15" s="14">
        <v>220</v>
      </c>
      <c r="I15" s="6" t="s">
        <v>18</v>
      </c>
      <c r="J15" s="7"/>
      <c r="K15" s="7"/>
      <c r="L15" s="8">
        <f t="shared" si="2"/>
        <v>0</v>
      </c>
      <c r="M15" s="8">
        <f t="shared" si="3"/>
        <v>0</v>
      </c>
    </row>
    <row r="16" spans="1:13" ht="13.5" customHeight="1">
      <c r="A16" s="5">
        <v>12</v>
      </c>
      <c r="B16" s="16" t="s">
        <v>23</v>
      </c>
      <c r="C16" s="17" t="s">
        <v>43</v>
      </c>
      <c r="D16" s="16" t="s">
        <v>42</v>
      </c>
      <c r="E16" s="21">
        <v>6</v>
      </c>
      <c r="F16" s="12" t="s">
        <v>20</v>
      </c>
      <c r="G16" s="13">
        <v>30</v>
      </c>
      <c r="H16" s="14">
        <v>220</v>
      </c>
      <c r="I16" s="6" t="s">
        <v>18</v>
      </c>
      <c r="J16" s="7"/>
      <c r="K16" s="7"/>
      <c r="L16" s="8">
        <f t="shared" si="2"/>
        <v>0</v>
      </c>
      <c r="M16" s="8">
        <f t="shared" si="3"/>
        <v>0</v>
      </c>
    </row>
    <row r="17" spans="1:17" ht="13.5" customHeight="1">
      <c r="A17" s="5">
        <v>13</v>
      </c>
      <c r="B17" s="16" t="s">
        <v>23</v>
      </c>
      <c r="C17" s="17" t="s">
        <v>45</v>
      </c>
      <c r="D17" s="16" t="s">
        <v>44</v>
      </c>
      <c r="E17" s="21">
        <v>15</v>
      </c>
      <c r="F17" s="12" t="s">
        <v>20</v>
      </c>
      <c r="G17" s="13">
        <v>30</v>
      </c>
      <c r="H17" s="14">
        <v>220</v>
      </c>
      <c r="I17" s="6" t="s">
        <v>18</v>
      </c>
      <c r="J17" s="7"/>
      <c r="K17" s="7"/>
      <c r="L17" s="8">
        <f t="shared" si="2"/>
        <v>0</v>
      </c>
      <c r="M17" s="8">
        <f t="shared" si="3"/>
        <v>0</v>
      </c>
      <c r="O17" s="18"/>
      <c r="P17" s="19"/>
      <c r="Q17" s="18"/>
    </row>
    <row r="18" spans="1:17" ht="13.5" customHeight="1">
      <c r="A18" s="5">
        <v>14</v>
      </c>
      <c r="B18" s="16" t="s">
        <v>23</v>
      </c>
      <c r="C18" s="17" t="s">
        <v>46</v>
      </c>
      <c r="D18" s="16" t="s">
        <v>36</v>
      </c>
      <c r="E18" s="21">
        <v>15</v>
      </c>
      <c r="F18" s="12" t="s">
        <v>20</v>
      </c>
      <c r="G18" s="13">
        <v>30</v>
      </c>
      <c r="H18" s="14">
        <v>220</v>
      </c>
      <c r="I18" s="6" t="s">
        <v>18</v>
      </c>
      <c r="J18" s="7"/>
      <c r="K18" s="7"/>
      <c r="L18" s="8">
        <f t="shared" si="2"/>
        <v>0</v>
      </c>
      <c r="M18" s="8">
        <f t="shared" si="3"/>
        <v>0</v>
      </c>
      <c r="O18" s="18"/>
      <c r="P18" s="19"/>
      <c r="Q18" s="18"/>
    </row>
    <row r="19" spans="1:17" ht="13.5" customHeight="1">
      <c r="A19" s="5">
        <v>15</v>
      </c>
      <c r="B19" s="16" t="s">
        <v>23</v>
      </c>
      <c r="C19" s="17" t="s">
        <v>47</v>
      </c>
      <c r="D19" s="16" t="s">
        <v>36</v>
      </c>
      <c r="E19" s="21">
        <v>15</v>
      </c>
      <c r="F19" s="12" t="s">
        <v>20</v>
      </c>
      <c r="G19" s="13">
        <v>30</v>
      </c>
      <c r="H19" s="14">
        <v>220</v>
      </c>
      <c r="I19" s="6" t="s">
        <v>18</v>
      </c>
      <c r="J19" s="7"/>
      <c r="K19" s="7"/>
      <c r="L19" s="8">
        <f t="shared" si="2"/>
        <v>0</v>
      </c>
      <c r="M19" s="8">
        <f t="shared" si="3"/>
        <v>0</v>
      </c>
      <c r="O19" s="18"/>
      <c r="P19" s="19"/>
      <c r="Q19" s="18"/>
    </row>
    <row r="20" spans="1:17" ht="13.5" customHeight="1">
      <c r="A20" s="5">
        <v>16</v>
      </c>
      <c r="B20" s="16" t="s">
        <v>23</v>
      </c>
      <c r="C20" s="17" t="s">
        <v>49</v>
      </c>
      <c r="D20" s="16" t="s">
        <v>48</v>
      </c>
      <c r="E20" s="21">
        <v>6</v>
      </c>
      <c r="F20" s="12" t="s">
        <v>20</v>
      </c>
      <c r="G20" s="13">
        <v>30</v>
      </c>
      <c r="H20" s="14">
        <v>220</v>
      </c>
      <c r="I20" s="6" t="s">
        <v>18</v>
      </c>
      <c r="J20" s="7"/>
      <c r="K20" s="7"/>
      <c r="L20" s="8">
        <f t="shared" si="2"/>
        <v>0</v>
      </c>
      <c r="M20" s="8">
        <f t="shared" si="3"/>
        <v>0</v>
      </c>
      <c r="O20" s="18"/>
      <c r="P20" s="19"/>
      <c r="Q20" s="18"/>
    </row>
    <row r="21" spans="1:17" ht="13.5" customHeight="1">
      <c r="A21" s="5">
        <v>17</v>
      </c>
      <c r="B21" s="16" t="s">
        <v>23</v>
      </c>
      <c r="C21" s="17" t="s">
        <v>51</v>
      </c>
      <c r="D21" s="16" t="s">
        <v>50</v>
      </c>
      <c r="E21" s="21">
        <v>10</v>
      </c>
      <c r="F21" s="12" t="s">
        <v>20</v>
      </c>
      <c r="G21" s="13">
        <v>30</v>
      </c>
      <c r="H21" s="14">
        <v>220</v>
      </c>
      <c r="I21" s="6" t="s">
        <v>18</v>
      </c>
      <c r="J21" s="7"/>
      <c r="K21" s="7"/>
      <c r="L21" s="8">
        <f t="shared" si="2"/>
        <v>0</v>
      </c>
      <c r="M21" s="8">
        <f t="shared" si="3"/>
        <v>0</v>
      </c>
      <c r="O21" s="18"/>
      <c r="P21" s="19"/>
      <c r="Q21" s="18"/>
    </row>
    <row r="22" spans="1:17" ht="13.5" customHeight="1">
      <c r="A22" s="5">
        <v>18</v>
      </c>
      <c r="B22" s="16" t="s">
        <v>23</v>
      </c>
      <c r="C22" s="17" t="s">
        <v>52</v>
      </c>
      <c r="D22" s="16" t="s">
        <v>50</v>
      </c>
      <c r="E22" s="21">
        <v>10</v>
      </c>
      <c r="F22" s="12" t="s">
        <v>20</v>
      </c>
      <c r="G22" s="13">
        <v>30</v>
      </c>
      <c r="H22" s="14">
        <v>220</v>
      </c>
      <c r="I22" s="6" t="s">
        <v>18</v>
      </c>
      <c r="J22" s="7"/>
      <c r="K22" s="7"/>
      <c r="L22" s="8">
        <f t="shared" si="2"/>
        <v>0</v>
      </c>
      <c r="M22" s="8">
        <f t="shared" si="3"/>
        <v>0</v>
      </c>
      <c r="O22" s="18"/>
      <c r="P22" s="19"/>
      <c r="Q22" s="18"/>
    </row>
    <row r="23" spans="1:17" ht="13.5" customHeight="1">
      <c r="A23" s="5">
        <v>19</v>
      </c>
      <c r="B23" s="16" t="s">
        <v>23</v>
      </c>
      <c r="C23" s="17" t="s">
        <v>54</v>
      </c>
      <c r="D23" s="16" t="s">
        <v>53</v>
      </c>
      <c r="E23" s="21">
        <v>10</v>
      </c>
      <c r="F23" s="12" t="s">
        <v>20</v>
      </c>
      <c r="G23" s="13">
        <v>30</v>
      </c>
      <c r="H23" s="14">
        <v>220</v>
      </c>
      <c r="I23" s="6" t="s">
        <v>18</v>
      </c>
      <c r="J23" s="7"/>
      <c r="K23" s="7"/>
      <c r="L23" s="8">
        <f t="shared" si="2"/>
        <v>0</v>
      </c>
      <c r="M23" s="8">
        <f t="shared" si="3"/>
        <v>0</v>
      </c>
      <c r="O23" s="18"/>
      <c r="P23" s="19"/>
      <c r="Q23" s="18"/>
    </row>
    <row r="24" spans="1:17" ht="13.5" customHeight="1">
      <c r="A24" s="5">
        <v>20</v>
      </c>
      <c r="B24" s="16" t="s">
        <v>23</v>
      </c>
      <c r="C24" s="17" t="s">
        <v>55</v>
      </c>
      <c r="D24" s="16" t="s">
        <v>36</v>
      </c>
      <c r="E24" s="21">
        <v>10</v>
      </c>
      <c r="F24" s="12" t="s">
        <v>20</v>
      </c>
      <c r="G24" s="13">
        <v>30</v>
      </c>
      <c r="H24" s="14">
        <v>220</v>
      </c>
      <c r="I24" s="6" t="s">
        <v>18</v>
      </c>
      <c r="J24" s="7"/>
      <c r="K24" s="7"/>
      <c r="L24" s="8">
        <f t="shared" si="2"/>
        <v>0</v>
      </c>
      <c r="M24" s="8">
        <f t="shared" si="3"/>
        <v>0</v>
      </c>
      <c r="O24" s="18"/>
      <c r="P24" s="19"/>
      <c r="Q24" s="18"/>
    </row>
    <row r="25" spans="1:17" ht="13.5" customHeight="1">
      <c r="A25" s="5">
        <v>21</v>
      </c>
      <c r="B25" s="16" t="s">
        <v>23</v>
      </c>
      <c r="C25" s="17" t="s">
        <v>57</v>
      </c>
      <c r="D25" s="16" t="s">
        <v>56</v>
      </c>
      <c r="E25" s="21">
        <v>10</v>
      </c>
      <c r="F25" s="12" t="s">
        <v>20</v>
      </c>
      <c r="G25" s="13">
        <v>30</v>
      </c>
      <c r="H25" s="14">
        <v>220</v>
      </c>
      <c r="I25" s="6" t="s">
        <v>18</v>
      </c>
      <c r="J25" s="7"/>
      <c r="K25" s="7"/>
      <c r="L25" s="8">
        <f t="shared" si="2"/>
        <v>0</v>
      </c>
      <c r="M25" s="8">
        <f t="shared" si="3"/>
        <v>0</v>
      </c>
      <c r="O25" s="18"/>
      <c r="P25" s="19"/>
      <c r="Q25" s="18"/>
    </row>
    <row r="26" spans="1:17" ht="13.5" customHeight="1">
      <c r="A26" s="5">
        <v>22</v>
      </c>
      <c r="B26" s="16" t="s">
        <v>23</v>
      </c>
      <c r="C26" s="17" t="s">
        <v>58</v>
      </c>
      <c r="D26" s="16" t="s">
        <v>36</v>
      </c>
      <c r="E26" s="21">
        <v>10</v>
      </c>
      <c r="F26" s="12" t="s">
        <v>20</v>
      </c>
      <c r="G26" s="13">
        <v>30</v>
      </c>
      <c r="H26" s="14">
        <v>220</v>
      </c>
      <c r="I26" s="6" t="s">
        <v>18</v>
      </c>
      <c r="J26" s="7"/>
      <c r="K26" s="7"/>
      <c r="L26" s="8">
        <f t="shared" si="2"/>
        <v>0</v>
      </c>
      <c r="M26" s="8">
        <f t="shared" si="3"/>
        <v>0</v>
      </c>
      <c r="O26" s="18"/>
      <c r="P26" s="19"/>
      <c r="Q26" s="18"/>
    </row>
    <row r="27" spans="1:17" ht="13.5" customHeight="1">
      <c r="A27" s="5">
        <v>23</v>
      </c>
      <c r="B27" s="16" t="s">
        <v>23</v>
      </c>
      <c r="C27" s="17" t="s">
        <v>60</v>
      </c>
      <c r="D27" s="16" t="s">
        <v>59</v>
      </c>
      <c r="E27" s="21">
        <v>6</v>
      </c>
      <c r="F27" s="12" t="s">
        <v>20</v>
      </c>
      <c r="G27" s="13">
        <v>30</v>
      </c>
      <c r="H27" s="14">
        <v>220</v>
      </c>
      <c r="I27" s="6" t="s">
        <v>18</v>
      </c>
      <c r="J27" s="7"/>
      <c r="K27" s="7"/>
      <c r="L27" s="8">
        <f t="shared" si="2"/>
        <v>0</v>
      </c>
      <c r="M27" s="8">
        <f t="shared" si="3"/>
        <v>0</v>
      </c>
      <c r="O27" s="18"/>
      <c r="P27" s="19"/>
      <c r="Q27" s="18"/>
    </row>
    <row r="28" spans="1:17" ht="13.5" customHeight="1">
      <c r="A28" s="5">
        <v>24</v>
      </c>
      <c r="B28" s="16" t="s">
        <v>23</v>
      </c>
      <c r="C28" s="17" t="s">
        <v>61</v>
      </c>
      <c r="D28" s="16" t="s">
        <v>24</v>
      </c>
      <c r="E28" s="21">
        <v>10</v>
      </c>
      <c r="F28" s="12" t="s">
        <v>20</v>
      </c>
      <c r="G28" s="13">
        <v>30</v>
      </c>
      <c r="H28" s="14">
        <v>220</v>
      </c>
      <c r="I28" s="6" t="s">
        <v>18</v>
      </c>
      <c r="J28" s="7"/>
      <c r="K28" s="7"/>
      <c r="L28" s="8">
        <f t="shared" si="2"/>
        <v>0</v>
      </c>
      <c r="M28" s="8">
        <f t="shared" si="3"/>
        <v>0</v>
      </c>
      <c r="O28" s="18"/>
      <c r="P28" s="19"/>
      <c r="Q28" s="18"/>
    </row>
    <row r="29" spans="1:17" ht="13.5" customHeight="1">
      <c r="A29" s="5">
        <v>25</v>
      </c>
      <c r="B29" s="16" t="s">
        <v>23</v>
      </c>
      <c r="C29" s="20" t="s">
        <v>63</v>
      </c>
      <c r="D29" s="20" t="s">
        <v>62</v>
      </c>
      <c r="E29" s="21">
        <v>80</v>
      </c>
      <c r="F29" s="12" t="s">
        <v>20</v>
      </c>
      <c r="G29" s="13">
        <v>30</v>
      </c>
      <c r="H29" s="14">
        <v>220</v>
      </c>
      <c r="I29" s="6" t="s">
        <v>18</v>
      </c>
      <c r="J29" s="7"/>
      <c r="K29" s="7"/>
      <c r="L29" s="8">
        <f t="shared" si="2"/>
        <v>0</v>
      </c>
      <c r="M29" s="8">
        <f t="shared" si="3"/>
        <v>0</v>
      </c>
      <c r="O29" s="18"/>
      <c r="P29" s="19"/>
      <c r="Q29" s="18"/>
    </row>
    <row r="30" spans="1:17" ht="13.5" customHeight="1">
      <c r="A30" s="5">
        <v>26</v>
      </c>
      <c r="B30" s="16" t="s">
        <v>23</v>
      </c>
      <c r="C30" s="20" t="s">
        <v>64</v>
      </c>
      <c r="D30" s="20" t="s">
        <v>62</v>
      </c>
      <c r="E30" s="21">
        <v>80</v>
      </c>
      <c r="F30" s="12" t="s">
        <v>20</v>
      </c>
      <c r="G30" s="13">
        <v>30</v>
      </c>
      <c r="H30" s="14">
        <v>220</v>
      </c>
      <c r="I30" s="6" t="s">
        <v>18</v>
      </c>
      <c r="J30" s="7"/>
      <c r="K30" s="7"/>
      <c r="L30" s="8">
        <f t="shared" si="2"/>
        <v>0</v>
      </c>
      <c r="M30" s="8">
        <f t="shared" si="3"/>
        <v>0</v>
      </c>
      <c r="O30" s="18"/>
      <c r="P30" s="19"/>
      <c r="Q30" s="18"/>
    </row>
    <row r="31" spans="7:17" ht="22.5" customHeight="1">
      <c r="G31" s="26" t="s">
        <v>11</v>
      </c>
      <c r="H31" s="26"/>
      <c r="I31" s="26"/>
      <c r="J31" s="26"/>
      <c r="K31" s="26"/>
      <c r="L31" s="27"/>
      <c r="M31" s="11">
        <f>SUM(M5:M30)</f>
        <v>0</v>
      </c>
      <c r="O31" s="18"/>
      <c r="P31" s="19"/>
      <c r="Q31" s="18"/>
    </row>
    <row r="33" spans="1:3" ht="12.75" customHeight="1">
      <c r="A33" s="23" t="s">
        <v>12</v>
      </c>
      <c r="B33" s="23"/>
      <c r="C33" s="23"/>
    </row>
    <row r="34" spans="1:8" ht="44.25" customHeight="1">
      <c r="A34" s="24" t="s">
        <v>13</v>
      </c>
      <c r="B34" s="24"/>
      <c r="C34" s="24"/>
      <c r="D34" s="22"/>
      <c r="E34" s="22"/>
      <c r="F34" s="22"/>
      <c r="G34" s="22"/>
      <c r="H34" s="22"/>
    </row>
    <row r="35" spans="1:8" ht="22.5" customHeight="1">
      <c r="A35" s="24" t="s">
        <v>14</v>
      </c>
      <c r="B35" s="24"/>
      <c r="C35" s="24"/>
      <c r="D35" s="22"/>
      <c r="E35" s="22"/>
      <c r="F35" s="22"/>
      <c r="G35" s="22"/>
      <c r="H35" s="22"/>
    </row>
    <row r="36" spans="1:8" ht="54" customHeight="1">
      <c r="A36" s="24" t="s">
        <v>15</v>
      </c>
      <c r="B36" s="24"/>
      <c r="C36" s="24"/>
      <c r="D36" s="22"/>
      <c r="E36" s="22"/>
      <c r="F36" s="22"/>
      <c r="G36" s="22"/>
      <c r="H36" s="22"/>
    </row>
    <row r="37" ht="15" customHeight="1"/>
  </sheetData>
  <sheetProtection/>
  <mergeCells count="9">
    <mergeCell ref="D36:H36"/>
    <mergeCell ref="A33:C33"/>
    <mergeCell ref="A34:C34"/>
    <mergeCell ref="A35:C35"/>
    <mergeCell ref="A36:C36"/>
    <mergeCell ref="A3:M3"/>
    <mergeCell ref="D34:H34"/>
    <mergeCell ref="D35:H35"/>
    <mergeCell ref="G31:L31"/>
  </mergeCells>
  <conditionalFormatting sqref="J5:K30">
    <cfRule type="cellIs" priority="19" dxfId="0" operator="lessThanOrEqual" stopIfTrue="1">
      <formula>0</formula>
    </cfRule>
  </conditionalFormatting>
  <conditionalFormatting sqref="D34:E34">
    <cfRule type="cellIs" priority="18" dxfId="0" operator="lessThanOrEqual" stopIfTrue="1">
      <formula>0</formula>
    </cfRule>
  </conditionalFormatting>
  <conditionalFormatting sqref="D35:E35">
    <cfRule type="cellIs" priority="15" dxfId="0" operator="lessThanOrEqual" stopIfTrue="1">
      <formula>0</formula>
    </cfRule>
  </conditionalFormatting>
  <conditionalFormatting sqref="D36:E36">
    <cfRule type="cellIs" priority="14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Popov Milan</cp:lastModifiedBy>
  <cp:lastPrinted>2015-03-24T06:54:55Z</cp:lastPrinted>
  <dcterms:created xsi:type="dcterms:W3CDTF">2014-09-12T08:00:17Z</dcterms:created>
  <dcterms:modified xsi:type="dcterms:W3CDTF">2015-05-18T07:04:16Z</dcterms:modified>
  <cp:category/>
  <cp:version/>
  <cp:contentType/>
  <cp:contentStatus/>
</cp:coreProperties>
</file>