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svař. Linde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<sst xmlns="http://schemas.openxmlformats.org/spreadsheetml/2006/main" count="61" uniqueCount="56">
  <si>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</si>
  <si>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</si>
  <si>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</si>
  <si>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</si>
  <si>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</si>
  <si>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</si>
  <si>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Identifikační údaje:</t>
  </si>
  <si>
    <t>Název/jméno prodávajícího:</t>
  </si>
  <si>
    <t>IČ:</t>
  </si>
  <si>
    <t>Razítko a podpis osoby oprávněné jednat jménem či za prodávajícího:</t>
  </si>
  <si>
    <t>Norma</t>
  </si>
  <si>
    <t xml:space="preserve">Předpokládané množství MJ na rok </t>
  </si>
  <si>
    <t>312122100600</t>
  </si>
  <si>
    <t>312122100800</t>
  </si>
  <si>
    <t>DRAT SVAR. D 1.2 G4SI1</t>
  </si>
  <si>
    <t>DRAT SVAR. D 1 G4SI1</t>
  </si>
  <si>
    <t>DRAT SVAR.D 1.2 G4SI1 MP</t>
  </si>
  <si>
    <t>Výrobce / Název</t>
  </si>
  <si>
    <t>Balení</t>
  </si>
  <si>
    <r>
      <t xml:space="preserve">BOHLER EMK 8 - </t>
    </r>
    <r>
      <rPr>
        <i/>
        <sz val="9"/>
        <rFont val="Arial"/>
        <family val="2"/>
      </rPr>
      <t>nutno dodržet, stanoveno zákazníkem</t>
    </r>
  </si>
  <si>
    <t>EN ISO14341-A</t>
  </si>
  <si>
    <t xml:space="preserve">Rámcová smlouva č.  174/2016/V/3/3/ŘÚNAK-127 </t>
  </si>
  <si>
    <t>cívka cca 16 kg</t>
  </si>
  <si>
    <t>sud cca 275 kg</t>
  </si>
  <si>
    <t>Dodávky svařovacích materiálů - Dráty typu G4Si1 pro ruční a robotické svařování pro sortiment Linde</t>
  </si>
  <si>
    <t>Podmínky pro dodávky přídavných svařovacích materiálů - BOHLER EMK-8</t>
  </si>
  <si>
    <t>Zpřísněné požadavky na mechanické hodnoty materiálu označeného dle ČSN EN ISO 14341-A -(G4Si1), (stav po svařování bez tepelného zpracování):</t>
  </si>
  <si>
    <r>
      <rPr>
        <b/>
        <sz val="7"/>
        <rFont val="Times New Roman"/>
        <family val="1"/>
      </rPr>
      <t xml:space="preserve"> </t>
    </r>
    <r>
      <rPr>
        <b/>
        <sz val="11"/>
        <rFont val="Calibri"/>
        <family val="2"/>
      </rPr>
      <t>Nárazová práce materiálu: Min. 50 J při teplotě – 40°C; min. 120 J při teplotě 20°C</t>
    </r>
  </si>
  <si>
    <t>Pevnost materiálu G4Si1:</t>
  </si>
  <si>
    <r>
      <t xml:space="preserve"> R</t>
    </r>
    <r>
      <rPr>
        <b/>
        <vertAlign val="subscript"/>
        <sz val="11"/>
        <rFont val="Calibri"/>
        <family val="2"/>
      </rPr>
      <t>e</t>
    </r>
    <r>
      <rPr>
        <b/>
        <sz val="11"/>
        <rFont val="Calibri"/>
        <family val="2"/>
      </rPr>
      <t xml:space="preserve"> = min. 470 Mpa</t>
    </r>
  </si>
  <si>
    <r>
      <t xml:space="preserve"> R</t>
    </r>
    <r>
      <rPr>
        <b/>
        <vertAlign val="subscript"/>
        <sz val="11"/>
        <rFont val="Calibri"/>
        <family val="2"/>
      </rPr>
      <t>m</t>
    </r>
    <r>
      <rPr>
        <b/>
        <sz val="11"/>
        <rFont val="Calibri"/>
        <family val="2"/>
      </rPr>
      <t xml:space="preserve"> = min. 600 MPa</t>
    </r>
  </si>
  <si>
    <t xml:space="preserve"> A5 = min. 26%    (tažnost - měřeno na délce l = 5xd (%))</t>
  </si>
  <si>
    <t>Chemické složení. Požadujeme doložit přítomnost všech uvedených 12 prvků v certifikátu 3.1:</t>
  </si>
  <si>
    <r>
      <t>1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Chemické složení v souladu s normou ČSN EN 14171 (C, Mn, Si, P, S, Cr, Ni, Mo, V, Cu, Al, Zr+Ti)</t>
    </r>
  </si>
  <si>
    <t>C=0,11%; Si=1,0%; Mn=1,8%</t>
  </si>
  <si>
    <t>Ke všem materiálům je nutné dodat bezpečnostní listy v českém jazyce v souladu s (EC) No 1907/2006, 1272/2008, ISO 11014-1 a ANSI Z400.1</t>
  </si>
  <si>
    <t xml:space="preserve">Povrch drátu musí být proveden dle technologie ASC (Advanced Surface Coating) nebo pobronzovaný (ne poměděný povrch, nebo povrch bez povrchové ochrany). </t>
  </si>
  <si>
    <t>Kontrola nečistot na povrchu drátu musí zabezpečit aplikaci svařovacího drátu až do podávací rychlosti 25 m/min.</t>
  </si>
  <si>
    <t>Požadavky na balení a značení svařovacích drátů:</t>
  </si>
  <si>
    <t>Cívky i velkokapacitní balení v sudech (Marathon PacTM) musí být vyrobeny z materiálu, které nezatěžují životní prostředí (bez plastů)</t>
  </si>
  <si>
    <t>Všechny materiály musí být označeny čárovým kódem EAN13. Cívky pro drát musí být vyrobeny tak, aby redukce do podavačů nebyly nutné = typ BS300, KS300 = úspory</t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</si>
  <si>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</t>
    </r>
  </si>
  <si>
    <t>Svařovací drát musí být vyroben v toleranci: +0,01/-0,02 mm = stabilita parametrů.</t>
  </si>
  <si>
    <t>CAST – rozvin – pro standardní cívky se musí pohybovat v rozmezí 700 – 1200 mm</t>
  </si>
  <si>
    <t>Požadavky na clasifikaci norem a certifikace k jednotlivým materiálům</t>
  </si>
  <si>
    <t>Ultramag SG3</t>
  </si>
  <si>
    <t>Klasifikace dle:</t>
  </si>
  <si>
    <t>AWS A5.18                 ER70S-6</t>
  </si>
  <si>
    <t>ISO 14341-A               G 46 4 M G4Si1 / G 42 4 C G4Si1</t>
  </si>
  <si>
    <t>Certifikace:</t>
  </si>
  <si>
    <t>DB, TUV, R.S.</t>
  </si>
  <si>
    <t>Ostatní požadavky: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</si>
  <si>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koroze.</t>
    </r>
  </si>
  <si>
    <t>Nabídková cena v EUR bez DPH za MJ</t>
  </si>
  <si>
    <t>Nabídková cena v EUR bez DPH za předpokládané množství</t>
  </si>
  <si>
    <t>Celková cena v EUR bez DPH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</si>
</sst>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5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16"/>
      <name val="Calibri"/>
      <family val="2"/>
    </font>
    <font>
      <b/>
      <u val="single"/>
      <sz val="11"/>
      <name val="Calibri"/>
      <family val="2"/>
    </font>
    <font>
      <b/>
      <sz val="7"/>
      <name val="Times New Roman"/>
      <family val="1"/>
    </font>
    <font>
      <b/>
      <vertAlign val="subscript"/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vertAlign val="superscript"/>
      <sz val="11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184" fontId="0" fillId="0" borderId="14" xfId="0" applyNumberFormat="1" applyFont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184" fontId="0" fillId="34" borderId="14" xfId="0" applyNumberFormat="1" applyFont="1" applyFill="1" applyBorder="1" applyAlignment="1" applyProtection="1">
      <alignment horizontal="center" vertical="center"/>
      <protection/>
    </xf>
    <xf numFmtId="3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5" borderId="14" xfId="0" applyNumberFormat="1" applyFont="1" applyFill="1" applyBorder="1" applyAlignment="1" applyProtection="1">
      <alignment horizontal="center" vertical="center"/>
      <protection/>
    </xf>
    <xf numFmtId="4" fontId="0" fillId="36" borderId="15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184" fontId="0" fillId="0" borderId="17" xfId="0" applyNumberFormat="1" applyFont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184" fontId="0" fillId="34" borderId="17" xfId="0" applyNumberFormat="1" applyFont="1" applyFill="1" applyBorder="1" applyAlignment="1" applyProtection="1">
      <alignment horizontal="center" vertical="center"/>
      <protection/>
    </xf>
    <xf numFmtId="3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5" borderId="17" xfId="0" applyNumberFormat="1" applyFont="1" applyFill="1" applyBorder="1" applyAlignment="1" applyProtection="1">
      <alignment horizontal="center" vertical="center"/>
      <protection/>
    </xf>
    <xf numFmtId="4" fontId="0" fillId="36" borderId="1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184" fontId="0" fillId="0" borderId="21" xfId="0" applyNumberFormat="1" applyFont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184" fontId="0" fillId="34" borderId="21" xfId="0" applyNumberFormat="1" applyFont="1" applyFill="1" applyBorder="1" applyAlignment="1" applyProtection="1">
      <alignment horizontal="center" vertical="center"/>
      <protection/>
    </xf>
    <xf numFmtId="3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5" borderId="21" xfId="0" applyNumberFormat="1" applyFont="1" applyFill="1" applyBorder="1" applyAlignment="1" applyProtection="1">
      <alignment horizontal="center" vertical="center"/>
      <protection/>
    </xf>
    <xf numFmtId="4" fontId="0" fillId="36" borderId="2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83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indent="5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49" fontId="6" fillId="0" borderId="24" xfId="0" applyNumberFormat="1" applyFont="1" applyFill="1" applyBorder="1" applyAlignment="1" applyProtection="1">
      <alignment horizontal="left" wrapText="1"/>
      <protection/>
    </xf>
    <xf numFmtId="49" fontId="6" fillId="0" borderId="25" xfId="0" applyNumberFormat="1" applyFont="1" applyFill="1" applyBorder="1" applyAlignment="1" applyProtection="1">
      <alignment horizontal="left" wrapText="1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4" fillId="36" borderId="27" xfId="0" applyNumberFormat="1" applyFont="1" applyFill="1" applyBorder="1" applyAlignment="1" applyProtection="1">
      <alignment horizontal="center" vertical="center"/>
      <protection/>
    </xf>
    <xf numFmtId="3" fontId="4" fillId="36" borderId="22" xfId="0" applyNumberFormat="1" applyFont="1" applyFill="1" applyBorder="1" applyAlignment="1" applyProtection="1">
      <alignment horizontal="center" vertical="center"/>
      <protection/>
    </xf>
    <xf numFmtId="184" fontId="0" fillId="0" borderId="11" xfId="0" applyNumberFormat="1" applyFont="1" applyBorder="1" applyAlignment="1" applyProtection="1">
      <alignment horizontal="center" vertical="center" wrapText="1"/>
      <protection/>
    </xf>
    <xf numFmtId="184" fontId="0" fillId="0" borderId="28" xfId="0" applyNumberFormat="1" applyFont="1" applyBorder="1" applyAlignment="1" applyProtection="1">
      <alignment horizontal="center" vertical="center" wrapText="1"/>
      <protection/>
    </xf>
    <xf numFmtId="184" fontId="0" fillId="0" borderId="22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" fontId="4" fillId="36" borderId="2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3.28125" style="5" customWidth="1"/>
    <col min="2" max="2" width="26.140625" style="5" customWidth="1"/>
    <col min="3" max="3" width="13.421875" style="5" customWidth="1"/>
    <col min="4" max="4" width="17.57421875" style="5" customWidth="1"/>
    <col min="5" max="5" width="16.00390625" style="5" customWidth="1"/>
    <col min="6" max="6" width="20.00390625" style="5" customWidth="1"/>
    <col min="7" max="7" width="12.7109375" style="5" customWidth="1"/>
    <col min="8" max="8" width="21.28125" style="5" customWidth="1"/>
    <col min="9" max="9" width="19.421875" style="5" customWidth="1"/>
    <col min="10" max="10" width="22.57421875" style="5" customWidth="1"/>
    <col min="11" max="16384" width="9.140625" style="5" customWidth="1"/>
  </cols>
  <sheetData>
    <row r="2" spans="1:10" ht="15">
      <c r="A2" s="70" t="s">
        <v>24</v>
      </c>
      <c r="B2" s="70"/>
      <c r="C2" s="70"/>
      <c r="D2" s="70"/>
      <c r="E2" s="70"/>
      <c r="F2" s="70"/>
      <c r="G2" s="70"/>
      <c r="H2" s="4"/>
      <c r="I2" s="4"/>
      <c r="J2" s="4"/>
    </row>
    <row r="3" spans="1:10" ht="15">
      <c r="A3" s="3" t="s">
        <v>21</v>
      </c>
      <c r="B3" s="6"/>
      <c r="C3" s="6"/>
      <c r="D3" s="6"/>
      <c r="E3" s="6"/>
      <c r="F3" s="6"/>
      <c r="G3" s="6"/>
      <c r="H3" s="4"/>
      <c r="I3" s="4"/>
      <c r="J3" s="4"/>
    </row>
    <row r="4" spans="1:10" ht="15">
      <c r="A4" s="3" t="s">
        <v>2</v>
      </c>
      <c r="B4" s="7"/>
      <c r="C4" s="8"/>
      <c r="D4" s="8"/>
      <c r="E4" s="8"/>
      <c r="F4" s="8"/>
      <c r="G4" s="8"/>
      <c r="H4" s="4"/>
      <c r="I4" s="4"/>
      <c r="J4" s="4"/>
    </row>
    <row r="5" spans="1:10" ht="15.75" thickBot="1">
      <c r="A5" s="3"/>
      <c r="B5" s="7"/>
      <c r="C5" s="8"/>
      <c r="D5" s="8"/>
      <c r="E5" s="8"/>
      <c r="F5" s="8"/>
      <c r="G5" s="8"/>
      <c r="H5" s="4"/>
      <c r="I5" s="4"/>
      <c r="J5" s="4"/>
    </row>
    <row r="6" spans="1:10" ht="51.75" customHeight="1" thickBot="1">
      <c r="A6" s="9" t="s">
        <v>1</v>
      </c>
      <c r="B6" s="10" t="s">
        <v>3</v>
      </c>
      <c r="C6" s="10" t="s">
        <v>5</v>
      </c>
      <c r="D6" s="10" t="s">
        <v>10</v>
      </c>
      <c r="E6" s="10" t="s">
        <v>18</v>
      </c>
      <c r="F6" s="10" t="s">
        <v>17</v>
      </c>
      <c r="G6" s="10" t="s">
        <v>4</v>
      </c>
      <c r="H6" s="10" t="s">
        <v>11</v>
      </c>
      <c r="I6" s="11" t="s">
        <v>53</v>
      </c>
      <c r="J6" s="12" t="s">
        <v>54</v>
      </c>
    </row>
    <row r="7" spans="1:10" ht="18.75" customHeight="1">
      <c r="A7" s="13" t="s">
        <v>12</v>
      </c>
      <c r="B7" s="14" t="s">
        <v>14</v>
      </c>
      <c r="C7" s="15">
        <v>1.2</v>
      </c>
      <c r="D7" s="16" t="s">
        <v>20</v>
      </c>
      <c r="E7" s="17" t="s">
        <v>22</v>
      </c>
      <c r="F7" s="67" t="s">
        <v>19</v>
      </c>
      <c r="G7" s="15" t="s">
        <v>0</v>
      </c>
      <c r="H7" s="18">
        <v>10000</v>
      </c>
      <c r="I7" s="19"/>
      <c r="J7" s="20">
        <f>H7*I7</f>
        <v>0</v>
      </c>
    </row>
    <row r="8" spans="1:10" ht="18" customHeight="1">
      <c r="A8" s="21">
        <v>312122100700</v>
      </c>
      <c r="B8" s="22" t="s">
        <v>15</v>
      </c>
      <c r="C8" s="23">
        <v>1</v>
      </c>
      <c r="D8" s="24" t="s">
        <v>20</v>
      </c>
      <c r="E8" s="25" t="s">
        <v>22</v>
      </c>
      <c r="F8" s="68"/>
      <c r="G8" s="23" t="s">
        <v>0</v>
      </c>
      <c r="H8" s="26">
        <v>4000</v>
      </c>
      <c r="I8" s="27"/>
      <c r="J8" s="28">
        <f>H8*I8</f>
        <v>0</v>
      </c>
    </row>
    <row r="9" spans="1:10" ht="21" customHeight="1" thickBot="1">
      <c r="A9" s="29" t="s">
        <v>13</v>
      </c>
      <c r="B9" s="30" t="s">
        <v>16</v>
      </c>
      <c r="C9" s="31">
        <v>1.2</v>
      </c>
      <c r="D9" s="32" t="s">
        <v>20</v>
      </c>
      <c r="E9" s="33" t="s">
        <v>23</v>
      </c>
      <c r="F9" s="69"/>
      <c r="G9" s="31" t="s">
        <v>0</v>
      </c>
      <c r="H9" s="34">
        <v>4000</v>
      </c>
      <c r="I9" s="35"/>
      <c r="J9" s="36">
        <f>H9*I9</f>
        <v>0</v>
      </c>
    </row>
    <row r="10" spans="1:10" ht="13.5" thickBot="1">
      <c r="A10" s="37"/>
      <c r="B10" s="38"/>
      <c r="C10" s="39"/>
      <c r="D10" s="40"/>
      <c r="E10" s="40"/>
      <c r="F10" s="40"/>
      <c r="G10" s="41"/>
      <c r="H10" s="65" t="s">
        <v>55</v>
      </c>
      <c r="I10" s="66"/>
      <c r="J10" s="73">
        <f>SUM(J7:J9)</f>
        <v>0</v>
      </c>
    </row>
    <row r="11" spans="1:10" ht="12.75">
      <c r="A11" s="37"/>
      <c r="B11" s="38"/>
      <c r="C11" s="39"/>
      <c r="D11" s="40"/>
      <c r="E11" s="40"/>
      <c r="F11" s="40"/>
      <c r="G11" s="41"/>
      <c r="H11" s="1"/>
      <c r="I11" s="2"/>
      <c r="J11" s="2"/>
    </row>
    <row r="12" spans="1:10" ht="12.75">
      <c r="A12" s="42"/>
      <c r="B12" s="43"/>
      <c r="C12" s="43"/>
      <c r="D12" s="43"/>
      <c r="E12" s="43"/>
      <c r="F12" s="43"/>
      <c r="G12" s="4"/>
      <c r="H12" s="44"/>
      <c r="I12" s="45"/>
      <c r="J12" s="46"/>
    </row>
    <row r="13" spans="1:10" ht="12.75">
      <c r="A13" s="42"/>
      <c r="B13" s="43"/>
      <c r="C13" s="43"/>
      <c r="D13" s="43"/>
      <c r="E13" s="43"/>
      <c r="F13" s="43"/>
      <c r="G13" s="4"/>
      <c r="H13" s="4"/>
      <c r="I13" s="4"/>
      <c r="J13" s="4"/>
    </row>
    <row r="14" spans="1:10" ht="12.75">
      <c r="A14" s="64" t="s">
        <v>6</v>
      </c>
      <c r="B14" s="64"/>
      <c r="C14" s="47"/>
      <c r="D14" s="47"/>
      <c r="E14" s="47"/>
      <c r="F14" s="47"/>
      <c r="G14" s="47"/>
      <c r="H14" s="48"/>
      <c r="I14" s="4"/>
      <c r="J14" s="4"/>
    </row>
    <row r="15" spans="1:10" ht="28.5" customHeight="1">
      <c r="A15" s="60" t="s">
        <v>7</v>
      </c>
      <c r="B15" s="61"/>
      <c r="C15" s="71"/>
      <c r="D15" s="71"/>
      <c r="E15" s="71"/>
      <c r="F15" s="71"/>
      <c r="G15" s="71"/>
      <c r="H15" s="49"/>
      <c r="I15" s="4"/>
      <c r="J15" s="4"/>
    </row>
    <row r="16" spans="1:10" ht="30" customHeight="1">
      <c r="A16" s="72" t="s">
        <v>8</v>
      </c>
      <c r="B16" s="72"/>
      <c r="C16" s="62"/>
      <c r="D16" s="62"/>
      <c r="E16" s="62"/>
      <c r="F16" s="62"/>
      <c r="G16" s="63"/>
      <c r="H16" s="49"/>
      <c r="I16" s="4"/>
      <c r="J16" s="4"/>
    </row>
    <row r="17" spans="1:10" ht="42" customHeight="1">
      <c r="A17" s="60" t="s">
        <v>9</v>
      </c>
      <c r="B17" s="61"/>
      <c r="C17" s="62"/>
      <c r="D17" s="62"/>
      <c r="E17" s="62"/>
      <c r="F17" s="62"/>
      <c r="G17" s="63"/>
      <c r="H17" s="49"/>
      <c r="I17" s="4"/>
      <c r="J17" s="4"/>
    </row>
    <row r="20" spans="1:9" ht="20.25">
      <c r="A20" s="50" t="s">
        <v>25</v>
      </c>
      <c r="B20" s="43"/>
      <c r="C20" s="43"/>
      <c r="D20" s="43"/>
      <c r="E20" s="43"/>
      <c r="F20" s="4"/>
      <c r="G20" s="4"/>
      <c r="H20" s="4"/>
      <c r="I20" s="4"/>
    </row>
    <row r="21" spans="1:9" ht="21">
      <c r="A21" s="51"/>
      <c r="B21" s="43"/>
      <c r="C21" s="43"/>
      <c r="D21" s="43"/>
      <c r="E21" s="43"/>
      <c r="F21" s="4"/>
      <c r="G21" s="4"/>
      <c r="H21" s="4"/>
      <c r="I21" s="4"/>
    </row>
    <row r="22" spans="1:9" ht="15">
      <c r="A22" s="52" t="s">
        <v>26</v>
      </c>
      <c r="B22" s="43"/>
      <c r="C22" s="43"/>
      <c r="D22" s="43"/>
      <c r="E22" s="43"/>
      <c r="F22" s="4"/>
      <c r="G22" s="4"/>
      <c r="H22" s="4"/>
      <c r="I22" s="4"/>
    </row>
    <row r="23" spans="1:9" ht="15">
      <c r="A23" s="53" t="s">
        <v>27</v>
      </c>
      <c r="B23" s="54"/>
      <c r="C23" s="54"/>
      <c r="D23" s="54"/>
      <c r="E23" s="43"/>
      <c r="F23" s="4"/>
      <c r="G23" s="4"/>
      <c r="H23" s="4"/>
      <c r="I23" s="4"/>
    </row>
    <row r="24" spans="1:9" ht="15">
      <c r="A24" s="53" t="s">
        <v>28</v>
      </c>
      <c r="B24" s="54"/>
      <c r="C24" s="43"/>
      <c r="D24" s="43"/>
      <c r="E24" s="43"/>
      <c r="F24" s="4"/>
      <c r="G24" s="4"/>
      <c r="H24" s="4"/>
      <c r="I24" s="4"/>
    </row>
    <row r="25" spans="1:9" ht="18">
      <c r="A25" s="53" t="s">
        <v>29</v>
      </c>
      <c r="B25" s="54"/>
      <c r="C25" s="43"/>
      <c r="D25" s="43"/>
      <c r="E25" s="43"/>
      <c r="F25" s="4"/>
      <c r="G25" s="4"/>
      <c r="H25" s="4"/>
      <c r="I25" s="4"/>
    </row>
    <row r="26" spans="1:9" ht="18">
      <c r="A26" s="53" t="s">
        <v>30</v>
      </c>
      <c r="B26" s="54"/>
      <c r="C26" s="43"/>
      <c r="D26" s="43"/>
      <c r="E26" s="43"/>
      <c r="F26" s="4"/>
      <c r="G26" s="4"/>
      <c r="H26" s="4"/>
      <c r="I26" s="4"/>
    </row>
    <row r="27" spans="1:9" ht="15">
      <c r="A27" s="53" t="s">
        <v>31</v>
      </c>
      <c r="B27" s="54"/>
      <c r="C27" s="43"/>
      <c r="D27" s="43"/>
      <c r="E27" s="43"/>
      <c r="F27" s="4"/>
      <c r="G27" s="4"/>
      <c r="H27" s="4"/>
      <c r="I27" s="4"/>
    </row>
    <row r="28" spans="1:9" ht="15">
      <c r="A28" s="52" t="s">
        <v>32</v>
      </c>
      <c r="B28" s="43"/>
      <c r="C28" s="43"/>
      <c r="D28" s="43"/>
      <c r="E28" s="4"/>
      <c r="F28" s="4"/>
      <c r="G28" s="4"/>
      <c r="H28" s="4"/>
      <c r="I28" s="4"/>
    </row>
    <row r="29" spans="1:9" ht="15">
      <c r="A29" s="55" t="s">
        <v>33</v>
      </c>
      <c r="B29" s="43"/>
      <c r="C29" s="43"/>
      <c r="D29" s="43"/>
      <c r="E29" s="4"/>
      <c r="F29" s="4"/>
      <c r="G29" s="4"/>
      <c r="H29" s="4"/>
      <c r="I29" s="4"/>
    </row>
    <row r="30" spans="1:9" ht="15">
      <c r="A30" s="55" t="s">
        <v>34</v>
      </c>
      <c r="B30" s="43"/>
      <c r="C30" s="43"/>
      <c r="D30" s="43"/>
      <c r="E30" s="4"/>
      <c r="F30" s="4"/>
      <c r="G30" s="4"/>
      <c r="H30" s="4"/>
      <c r="I30" s="4"/>
    </row>
    <row r="31" spans="1:9" ht="15">
      <c r="A31" s="56" t="s">
        <v>35</v>
      </c>
      <c r="B31" s="43"/>
      <c r="C31" s="43"/>
      <c r="D31" s="43"/>
      <c r="E31" s="4"/>
      <c r="F31" s="4"/>
      <c r="G31" s="4"/>
      <c r="H31" s="4"/>
      <c r="I31" s="4"/>
    </row>
    <row r="32" spans="1:9" ht="15.75">
      <c r="A32" s="57" t="s">
        <v>36</v>
      </c>
      <c r="B32" s="43"/>
      <c r="C32" s="43"/>
      <c r="D32" s="43"/>
      <c r="E32" s="4"/>
      <c r="F32" s="4"/>
      <c r="G32" s="4"/>
      <c r="H32" s="4"/>
      <c r="I32" s="4"/>
    </row>
    <row r="33" spans="1:9" ht="15">
      <c r="A33" s="56" t="s">
        <v>37</v>
      </c>
      <c r="B33" s="43"/>
      <c r="C33" s="43"/>
      <c r="D33" s="43"/>
      <c r="E33" s="4"/>
      <c r="F33" s="4"/>
      <c r="G33" s="4"/>
      <c r="H33" s="4"/>
      <c r="I33" s="4"/>
    </row>
    <row r="34" spans="1:9" ht="15">
      <c r="A34" s="56"/>
      <c r="B34" s="43"/>
      <c r="C34" s="43"/>
      <c r="D34" s="43"/>
      <c r="E34" s="4"/>
      <c r="F34" s="4"/>
      <c r="G34" s="4"/>
      <c r="H34" s="4"/>
      <c r="I34" s="4"/>
    </row>
    <row r="35" spans="1:9" ht="15">
      <c r="A35" s="52" t="s">
        <v>38</v>
      </c>
      <c r="B35" s="43"/>
      <c r="C35" s="43"/>
      <c r="D35" s="43"/>
      <c r="E35" s="43"/>
      <c r="F35" s="4"/>
      <c r="G35" s="4"/>
      <c r="H35" s="4"/>
      <c r="I35" s="4"/>
    </row>
    <row r="36" spans="1:9" ht="15">
      <c r="A36" s="56" t="s">
        <v>39</v>
      </c>
      <c r="B36" s="43"/>
      <c r="C36" s="43"/>
      <c r="D36" s="43"/>
      <c r="E36" s="43"/>
      <c r="F36" s="4"/>
      <c r="G36" s="4"/>
      <c r="H36" s="4"/>
      <c r="I36" s="4"/>
    </row>
    <row r="37" spans="1:9" ht="15">
      <c r="A37" s="56" t="s">
        <v>40</v>
      </c>
      <c r="B37" s="43"/>
      <c r="C37" s="43"/>
      <c r="D37" s="43"/>
      <c r="E37" s="43"/>
      <c r="F37" s="4"/>
      <c r="G37" s="4"/>
      <c r="H37" s="4"/>
      <c r="I37" s="4"/>
    </row>
    <row r="38" spans="1:9" ht="15">
      <c r="A38" s="56" t="s">
        <v>41</v>
      </c>
      <c r="B38" s="43"/>
      <c r="C38" s="43"/>
      <c r="D38" s="43"/>
      <c r="E38" s="43"/>
      <c r="F38" s="4"/>
      <c r="G38" s="4"/>
      <c r="H38" s="4"/>
      <c r="I38" s="4"/>
    </row>
    <row r="39" spans="1:9" ht="15">
      <c r="A39" s="56" t="s">
        <v>42</v>
      </c>
      <c r="B39" s="43"/>
      <c r="C39" s="43"/>
      <c r="D39" s="43"/>
      <c r="E39" s="43"/>
      <c r="F39" s="4"/>
      <c r="G39" s="4"/>
      <c r="H39" s="4"/>
      <c r="I39" s="4"/>
    </row>
    <row r="40" spans="1:9" ht="15">
      <c r="A40" s="56" t="s">
        <v>43</v>
      </c>
      <c r="B40" s="43"/>
      <c r="C40" s="43"/>
      <c r="D40" s="43"/>
      <c r="E40" s="43"/>
      <c r="F40" s="4"/>
      <c r="G40" s="4"/>
      <c r="H40" s="4"/>
      <c r="I40" s="4"/>
    </row>
    <row r="41" spans="1:9" ht="15">
      <c r="A41" s="56"/>
      <c r="B41" s="43"/>
      <c r="C41" s="43"/>
      <c r="D41" s="43"/>
      <c r="E41" s="43"/>
      <c r="F41" s="4"/>
      <c r="G41" s="4"/>
      <c r="H41" s="4"/>
      <c r="I41" s="4"/>
    </row>
    <row r="42" spans="1:9" ht="15">
      <c r="A42" s="56"/>
      <c r="B42" s="43"/>
      <c r="C42" s="43"/>
      <c r="D42" s="43"/>
      <c r="E42" s="43"/>
      <c r="F42" s="4"/>
      <c r="G42" s="4"/>
      <c r="H42" s="4"/>
      <c r="I42" s="4"/>
    </row>
    <row r="43" spans="1:9" ht="15">
      <c r="A43" s="52" t="s">
        <v>44</v>
      </c>
      <c r="B43" s="43"/>
      <c r="C43" s="43"/>
      <c r="D43" s="43"/>
      <c r="E43" s="43"/>
      <c r="F43" s="4"/>
      <c r="G43" s="4"/>
      <c r="H43" s="4"/>
      <c r="I43" s="4"/>
    </row>
    <row r="44" spans="1:9" ht="15">
      <c r="A44" s="58" t="s">
        <v>45</v>
      </c>
      <c r="B44" s="59"/>
      <c r="C44" s="43"/>
      <c r="D44" s="43"/>
      <c r="E44" s="43"/>
      <c r="F44" s="4"/>
      <c r="G44" s="4"/>
      <c r="H44" s="4"/>
      <c r="I44" s="4"/>
    </row>
    <row r="45" spans="1:9" ht="15">
      <c r="A45" s="56" t="s">
        <v>46</v>
      </c>
      <c r="B45" s="59" t="s">
        <v>47</v>
      </c>
      <c r="C45" s="43"/>
      <c r="D45" s="43"/>
      <c r="E45" s="43"/>
      <c r="F45" s="4"/>
      <c r="G45" s="4"/>
      <c r="H45" s="4"/>
      <c r="I45" s="4"/>
    </row>
    <row r="46" spans="1:9" ht="15">
      <c r="A46" s="56"/>
      <c r="B46" s="59" t="s">
        <v>48</v>
      </c>
      <c r="C46" s="43"/>
      <c r="D46" s="43"/>
      <c r="E46" s="43"/>
      <c r="F46" s="4"/>
      <c r="G46" s="4"/>
      <c r="H46" s="4"/>
      <c r="I46" s="4"/>
    </row>
    <row r="47" spans="1:9" ht="15">
      <c r="A47" s="56"/>
      <c r="B47" s="59"/>
      <c r="C47" s="43"/>
      <c r="D47" s="43"/>
      <c r="E47" s="43"/>
      <c r="F47" s="4"/>
      <c r="G47" s="4"/>
      <c r="H47" s="4"/>
      <c r="I47" s="4"/>
    </row>
    <row r="48" spans="1:9" ht="15">
      <c r="A48" s="56" t="s">
        <v>49</v>
      </c>
      <c r="B48" s="59" t="s">
        <v>50</v>
      </c>
      <c r="C48" s="43"/>
      <c r="D48" s="43"/>
      <c r="E48" s="43"/>
      <c r="F48" s="4"/>
      <c r="G48" s="4"/>
      <c r="H48" s="4"/>
      <c r="I48" s="4"/>
    </row>
    <row r="49" spans="1:9" ht="15">
      <c r="A49" s="56"/>
      <c r="B49" s="59"/>
      <c r="C49" s="43"/>
      <c r="D49" s="43"/>
      <c r="E49" s="43"/>
      <c r="F49" s="4"/>
      <c r="G49" s="4"/>
      <c r="H49" s="4"/>
      <c r="I49" s="4"/>
    </row>
    <row r="50" spans="1:9" ht="15">
      <c r="A50" s="52" t="s">
        <v>51</v>
      </c>
      <c r="B50" s="43"/>
      <c r="C50" s="43"/>
      <c r="D50" s="43"/>
      <c r="E50" s="43"/>
      <c r="F50" s="4"/>
      <c r="G50" s="4"/>
      <c r="H50" s="4"/>
      <c r="I50" s="4"/>
    </row>
    <row r="51" spans="1:9" ht="17.25">
      <c r="A51" s="56" t="s">
        <v>52</v>
      </c>
      <c r="B51" s="43"/>
      <c r="C51" s="43"/>
      <c r="D51" s="43"/>
      <c r="E51" s="43"/>
      <c r="F51" s="4"/>
      <c r="G51" s="4"/>
      <c r="H51" s="4"/>
      <c r="I51" s="4"/>
    </row>
  </sheetData>
  <sheetProtection password="CF55" sheet="1"/>
  <protectedRanges>
    <protectedRange sqref="I7 I7:I9 C15:G17" name="Oblast1"/>
  </protectedRanges>
  <mergeCells count="10">
    <mergeCell ref="A17:B17"/>
    <mergeCell ref="C17:G17"/>
    <mergeCell ref="A14:B14"/>
    <mergeCell ref="H10:I10"/>
    <mergeCell ref="F7:F9"/>
    <mergeCell ref="A2:G2"/>
    <mergeCell ref="A15:B15"/>
    <mergeCell ref="C15:G15"/>
    <mergeCell ref="A16:B16"/>
    <mergeCell ref="C16:G16"/>
  </mergeCells>
  <conditionalFormatting sqref="C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Width="0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2016-11-02T09:31:47Z</cp:lastPrinted>
  <dcterms:created xsi:type="dcterms:W3CDTF">2014-06-06T09:25:35Z</dcterms:created>
  <dcterms:modified xsi:type="dcterms:W3CDTF">2016-11-02T10:44:47Z</dcterms:modified>
  <cp:category/>
  <cp:version/>
  <cp:contentType/>
  <cp:contentStatus/>
</cp:coreProperties>
</file>