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_VZ\Dapper\válce Dapp\"/>
    </mc:Choice>
  </mc:AlternateContent>
  <bookViews>
    <workbookView xWindow="0" yWindow="0" windowWidth="20730" windowHeight="11760"/>
  </bookViews>
  <sheets>
    <sheet name="Technická specifikace a ceník" sheetId="1" r:id="rId1"/>
  </sheets>
  <calcPr calcId="152511" iterate="1"/>
</workbook>
</file>

<file path=xl/calcChain.xml><?xml version="1.0" encoding="utf-8"?>
<calcChain xmlns="http://schemas.openxmlformats.org/spreadsheetml/2006/main">
  <c r="H9" i="1" l="1"/>
  <c r="H10" i="1"/>
  <c r="H11" i="1"/>
  <c r="H12" i="1"/>
  <c r="H8" i="1"/>
  <c r="H13" i="1" l="1"/>
</calcChain>
</file>

<file path=xl/sharedStrings.xml><?xml version="1.0" encoding="utf-8"?>
<sst xmlns="http://schemas.openxmlformats.org/spreadsheetml/2006/main" count="39" uniqueCount="27">
  <si>
    <t>548001176800</t>
  </si>
  <si>
    <t>548001211100</t>
  </si>
  <si>
    <t>/ZH2-32/18-200-ATYP</t>
  </si>
  <si>
    <t>VALEC HYDR.ROZTEC OK 45*</t>
  </si>
  <si>
    <t>548001211300</t>
  </si>
  <si>
    <t>/ZH2-C-90/50-145-K</t>
  </si>
  <si>
    <t>VALEC HYDRAUL.</t>
  </si>
  <si>
    <t>548001221900</t>
  </si>
  <si>
    <t>/ZH2-75/40-435-K-AT</t>
  </si>
  <si>
    <t>/ZH2-C-75/40-290-AT</t>
  </si>
  <si>
    <t>Měrná jednotka</t>
  </si>
  <si>
    <t>KS</t>
  </si>
  <si>
    <t>Číslo výkresu</t>
  </si>
  <si>
    <t>Předpokládané množství MJ za období</t>
  </si>
  <si>
    <t>Nabídková cena za 1 ks v EUR bez DPH</t>
  </si>
  <si>
    <t>Nabídková cena celkem v EUR bez DPH</t>
  </si>
  <si>
    <t>Název 2</t>
  </si>
  <si>
    <t>Název 1</t>
  </si>
  <si>
    <t>Číslo artiklu (CPO)</t>
  </si>
  <si>
    <t>Příloha č. 1 - Technická specifikace a ceník</t>
  </si>
  <si>
    <t>Veřejná zakázka: Dodávky hydraulických válců pro DAPPER U5000P</t>
  </si>
  <si>
    <t>Identifikační údaje:</t>
  </si>
  <si>
    <t>Název/jméno prodávajícího:</t>
  </si>
  <si>
    <t>IČ:</t>
  </si>
  <si>
    <t>Razítko a podpis osoby oprávněné jednat jménem či za prodávajícího:</t>
  </si>
  <si>
    <t>/ZH2-60/36X600-K-G3/8 CHS500</t>
  </si>
  <si>
    <t>Rámcová smlouva č. 116/2017/V/5/3/ŘÚNAK-114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</si>
</sst>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color indexed="4"/>
      <name val="Microsoft Sans Serif"/>
      <family val="2"/>
      <charset val="238"/>
    </font>
    <font>
      <sz val="8"/>
      <color indexed="0"/>
      <name val="Microsoft Sans Serif"/>
      <family val="2"/>
      <charset val="238"/>
    </font>
    <font>
      <sz val="8"/>
      <color indexed="0"/>
      <name val="Microsoft Sans Serif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4" fontId="0" fillId="0" borderId="7" xfId="0" applyNumberFormat="1" applyBorder="1"/>
    <xf numFmtId="4" fontId="0" fillId="0" borderId="8" xfId="0" applyNumberFormat="1" applyBorder="1"/>
    <xf numFmtId="1" fontId="3" fillId="2" borderId="6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49" fontId="9" fillId="0" borderId="0" xfId="0" applyNumberFormat="1" applyFont="1" applyFill="1" applyBorder="1"/>
    <xf numFmtId="0" fontId="4" fillId="0" borderId="3" xfId="0" applyFont="1" applyBorder="1" applyAlignment="1">
      <alignment horizontal="left" vertical="center"/>
    </xf>
    <xf numFmtId="4" fontId="11" fillId="3" borderId="10" xfId="0" applyNumberFormat="1" applyFont="1" applyFill="1" applyBorder="1"/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4" fontId="0" fillId="4" borderId="3" xfId="0" applyNumberFormat="1" applyFill="1" applyBorder="1"/>
    <xf numFmtId="4" fontId="0" fillId="4" borderId="1" xfId="0" applyNumberFormat="1" applyFill="1" applyBorder="1"/>
    <xf numFmtId="4" fontId="0" fillId="4" borderId="6" xfId="0" applyNumberFormat="1" applyFill="1" applyBorder="1"/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" fontId="1" fillId="0" borderId="0" xfId="0" applyNumberFormat="1" applyFont="1" applyFill="1" applyAlignment="1">
      <alignment horizontal="left"/>
    </xf>
    <xf numFmtId="0" fontId="11" fillId="3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57150</xdr:rowOff>
    </xdr:from>
    <xdr:to>
      <xdr:col>7</xdr:col>
      <xdr:colOff>476250</xdr:colOff>
      <xdr:row>4</xdr:row>
      <xdr:rowOff>114300</xdr:rowOff>
    </xdr:to>
    <xdr:pic>
      <xdr:nvPicPr>
        <xdr:cNvPr id="1030" name="Obrázek 2" descr="VOP_logo_pos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7619" t="20529" r="17142" b="27815"/>
        <a:stretch>
          <a:fillRect/>
        </a:stretch>
      </xdr:blipFill>
      <xdr:spPr bwMode="auto">
        <a:xfrm>
          <a:off x="7419975" y="247650"/>
          <a:ext cx="1228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workbookViewId="0">
      <selection activeCell="L8" sqref="L8"/>
    </sheetView>
  </sheetViews>
  <sheetFormatPr defaultRowHeight="15" x14ac:dyDescent="0.25"/>
  <cols>
    <col min="1" max="1" width="13.5703125" customWidth="1"/>
    <col min="2" max="2" width="23.85546875" customWidth="1"/>
    <col min="3" max="3" width="24.5703125" customWidth="1"/>
    <col min="4" max="4" width="16.85546875" customWidth="1"/>
    <col min="5" max="5" width="10.85546875" customWidth="1"/>
    <col min="6" max="6" width="15.42578125" customWidth="1"/>
    <col min="7" max="7" width="17.42578125" customWidth="1"/>
    <col min="8" max="8" width="20.85546875" customWidth="1"/>
  </cols>
  <sheetData>
    <row r="2" spans="1:8" x14ac:dyDescent="0.25">
      <c r="A2" s="40" t="s">
        <v>20</v>
      </c>
      <c r="B2" s="40"/>
      <c r="C2" s="40"/>
      <c r="D2" s="40"/>
      <c r="E2" s="40"/>
      <c r="F2" s="40"/>
      <c r="G2" s="40"/>
      <c r="H2" s="40"/>
    </row>
    <row r="3" spans="1:8" x14ac:dyDescent="0.25">
      <c r="A3" s="17" t="s">
        <v>26</v>
      </c>
      <c r="B3" s="17"/>
      <c r="C3" s="18"/>
      <c r="D3" s="18"/>
      <c r="E3" s="18"/>
      <c r="F3" s="18"/>
      <c r="G3" s="18"/>
      <c r="H3" s="18"/>
    </row>
    <row r="4" spans="1:8" x14ac:dyDescent="0.25">
      <c r="A4" s="17" t="s">
        <v>19</v>
      </c>
      <c r="B4" s="17"/>
      <c r="C4" s="19"/>
      <c r="D4" s="19"/>
      <c r="E4" s="19"/>
      <c r="F4" s="19"/>
      <c r="G4" s="19"/>
      <c r="H4" s="19"/>
    </row>
    <row r="6" spans="1:8" ht="15.75" thickBot="1" x14ac:dyDescent="0.3"/>
    <row r="7" spans="1:8" ht="39" thickBot="1" x14ac:dyDescent="0.3">
      <c r="A7" s="28" t="s">
        <v>18</v>
      </c>
      <c r="B7" s="29" t="s">
        <v>16</v>
      </c>
      <c r="C7" s="29" t="s">
        <v>17</v>
      </c>
      <c r="D7" s="29" t="s">
        <v>12</v>
      </c>
      <c r="E7" s="29" t="s">
        <v>10</v>
      </c>
      <c r="F7" s="29" t="s">
        <v>13</v>
      </c>
      <c r="G7" s="29" t="s">
        <v>14</v>
      </c>
      <c r="H7" s="30" t="s">
        <v>15</v>
      </c>
    </row>
    <row r="8" spans="1:8" x14ac:dyDescent="0.25">
      <c r="A8" s="6" t="s">
        <v>0</v>
      </c>
      <c r="B8" s="7" t="s">
        <v>6</v>
      </c>
      <c r="C8" s="26" t="s">
        <v>25</v>
      </c>
      <c r="D8" s="20" t="s">
        <v>0</v>
      </c>
      <c r="E8" s="8" t="s">
        <v>11</v>
      </c>
      <c r="F8" s="9">
        <v>100</v>
      </c>
      <c r="G8" s="31"/>
      <c r="H8" s="21">
        <f>G8*F8</f>
        <v>0</v>
      </c>
    </row>
    <row r="9" spans="1:8" x14ac:dyDescent="0.25">
      <c r="A9" s="10" t="s">
        <v>1</v>
      </c>
      <c r="B9" s="2" t="s">
        <v>3</v>
      </c>
      <c r="C9" s="2" t="s">
        <v>2</v>
      </c>
      <c r="D9" s="16" t="s">
        <v>1</v>
      </c>
      <c r="E9" s="3" t="s">
        <v>11</v>
      </c>
      <c r="F9" s="4">
        <v>200</v>
      </c>
      <c r="G9" s="32"/>
      <c r="H9" s="22">
        <f>G9*F9</f>
        <v>0</v>
      </c>
    </row>
    <row r="10" spans="1:8" x14ac:dyDescent="0.25">
      <c r="A10" s="11" t="s">
        <v>4</v>
      </c>
      <c r="B10" s="1" t="s">
        <v>6</v>
      </c>
      <c r="C10" s="1" t="s">
        <v>5</v>
      </c>
      <c r="D10" s="16" t="s">
        <v>4</v>
      </c>
      <c r="E10" s="3" t="s">
        <v>11</v>
      </c>
      <c r="F10" s="5">
        <v>100</v>
      </c>
      <c r="G10" s="32"/>
      <c r="H10" s="22">
        <f>G10*F10</f>
        <v>0</v>
      </c>
    </row>
    <row r="11" spans="1:8" x14ac:dyDescent="0.25">
      <c r="A11" s="11" t="s">
        <v>7</v>
      </c>
      <c r="B11" s="1" t="s">
        <v>6</v>
      </c>
      <c r="C11" s="1" t="s">
        <v>8</v>
      </c>
      <c r="D11" s="16" t="s">
        <v>7</v>
      </c>
      <c r="E11" s="3" t="s">
        <v>11</v>
      </c>
      <c r="F11" s="5">
        <v>100</v>
      </c>
      <c r="G11" s="32"/>
      <c r="H11" s="22">
        <f>G11*F11</f>
        <v>0</v>
      </c>
    </row>
    <row r="12" spans="1:8" ht="15.75" thickBot="1" x14ac:dyDescent="0.3">
      <c r="A12" s="12">
        <v>548001222000</v>
      </c>
      <c r="B12" s="13" t="s">
        <v>6</v>
      </c>
      <c r="C12" s="13" t="s">
        <v>9</v>
      </c>
      <c r="D12" s="23">
        <v>548001222000</v>
      </c>
      <c r="E12" s="14" t="s">
        <v>11</v>
      </c>
      <c r="F12" s="15">
        <v>100</v>
      </c>
      <c r="G12" s="33"/>
      <c r="H12" s="24">
        <f>G12*F12</f>
        <v>0</v>
      </c>
    </row>
    <row r="13" spans="1:8" ht="15.75" thickBot="1" x14ac:dyDescent="0.3">
      <c r="E13" s="41" t="s">
        <v>15</v>
      </c>
      <c r="F13" s="42"/>
      <c r="G13" s="43"/>
      <c r="H13" s="27">
        <f>SUM(H8:H12)</f>
        <v>0</v>
      </c>
    </row>
    <row r="16" spans="1:8" x14ac:dyDescent="0.25">
      <c r="A16" s="44" t="s">
        <v>21</v>
      </c>
      <c r="B16" s="44"/>
      <c r="C16" s="44"/>
      <c r="D16" s="25"/>
      <c r="E16" s="25"/>
      <c r="F16" s="25"/>
    </row>
    <row r="17" spans="1:6" ht="15" customHeight="1" x14ac:dyDescent="0.25">
      <c r="A17" s="34" t="s">
        <v>22</v>
      </c>
      <c r="B17" s="35"/>
      <c r="C17" s="36"/>
      <c r="D17" s="45"/>
      <c r="E17" s="46"/>
      <c r="F17" s="47"/>
    </row>
    <row r="18" spans="1:6" x14ac:dyDescent="0.25">
      <c r="A18" s="34" t="s">
        <v>23</v>
      </c>
      <c r="B18" s="35"/>
      <c r="C18" s="36"/>
      <c r="D18" s="37"/>
      <c r="E18" s="38"/>
      <c r="F18" s="39"/>
    </row>
    <row r="19" spans="1:6" ht="30.75" customHeight="1" x14ac:dyDescent="0.25">
      <c r="A19" s="34" t="s">
        <v>24</v>
      </c>
      <c r="B19" s="35"/>
      <c r="C19" s="36"/>
      <c r="D19" s="37"/>
      <c r="E19" s="38"/>
      <c r="F19" s="39"/>
    </row>
  </sheetData>
  <sheetProtection password="CF55" sheet="1"/>
  <protectedRanges>
    <protectedRange sqref="G8:G12 D17:F19" name="Oblast1"/>
  </protectedRanges>
  <mergeCells count="9">
    <mergeCell ref="A19:C19"/>
    <mergeCell ref="D19:F19"/>
    <mergeCell ref="A2:H2"/>
    <mergeCell ref="E13:G13"/>
    <mergeCell ref="A16:C16"/>
    <mergeCell ref="A17:C17"/>
    <mergeCell ref="D17:F17"/>
    <mergeCell ref="A18:C18"/>
    <mergeCell ref="D18:F18"/>
  </mergeCells>
  <conditionalFormatting sqref="D2:F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scale="6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Remiáš Jakub</dc:creator>
  <cp:lastModifiedBy>Remiáš Jakub</cp:lastModifiedBy>
  <cp:lastPrinted>2017-05-30T06:46:48Z</cp:lastPrinted>
  <dcterms:created xsi:type="dcterms:W3CDTF">2017-05-25T05:52:10Z</dcterms:created>
  <dcterms:modified xsi:type="dcterms:W3CDTF">2017-05-30T06:46:57Z</dcterms:modified>
</cp:coreProperties>
</file>