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jahodova.p\Desktop\"/>
    </mc:Choice>
  </mc:AlternateContent>
  <bookViews>
    <workbookView xWindow="0" yWindow="0" windowWidth="17400" windowHeight="16125" activeTab="1"/>
  </bookViews>
  <sheets>
    <sheet name="Specifikace MT-LB" sheetId="1" r:id="rId1"/>
    <sheet name="Specifikace GM" sheetId="2" r:id="rId2"/>
  </sheets>
  <definedNames>
    <definedName name="_xlnm._FilterDatabase" localSheetId="1" hidden="1">'Specifikace GM'!$A$7:$G$112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3" i="2" l="1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21" i="1"/>
  <c r="G120" i="1" l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112" i="2" l="1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</calcChain>
</file>

<file path=xl/sharedStrings.xml><?xml version="1.0" encoding="utf-8"?>
<sst xmlns="http://schemas.openxmlformats.org/spreadsheetml/2006/main" count="927" uniqueCount="457">
  <si>
    <t>8.12.030</t>
  </si>
  <si>
    <t>kardan</t>
  </si>
  <si>
    <t>čerpadlo</t>
  </si>
  <si>
    <t>8.12.020-1</t>
  </si>
  <si>
    <t>8.12.410</t>
  </si>
  <si>
    <t>8.12.147</t>
  </si>
  <si>
    <t>těsnění</t>
  </si>
  <si>
    <t>131-22050025-А</t>
  </si>
  <si>
    <t>kříž</t>
  </si>
  <si>
    <t>120-1012035</t>
  </si>
  <si>
    <t>filtr</t>
  </si>
  <si>
    <t>8.10.047</t>
  </si>
  <si>
    <t>8.10.430</t>
  </si>
  <si>
    <t>8.10.425</t>
  </si>
  <si>
    <t>podložka</t>
  </si>
  <si>
    <t>8.10.426</t>
  </si>
  <si>
    <t>8.10.422</t>
  </si>
  <si>
    <t>spojka</t>
  </si>
  <si>
    <t>8.10.433</t>
  </si>
  <si>
    <t>pružina</t>
  </si>
  <si>
    <t>8.10-048</t>
  </si>
  <si>
    <t>8.10.431</t>
  </si>
  <si>
    <t>8.10.002</t>
  </si>
  <si>
    <t>převodovka</t>
  </si>
  <si>
    <t>8.10.013-1</t>
  </si>
  <si>
    <t xml:space="preserve">těsnění </t>
  </si>
  <si>
    <t>A5.11.167-2</t>
  </si>
  <si>
    <t>8.11.026</t>
  </si>
  <si>
    <t>8.11.190</t>
  </si>
  <si>
    <t>8.11.190-01</t>
  </si>
  <si>
    <t>8.11.128</t>
  </si>
  <si>
    <t>8.11.132</t>
  </si>
  <si>
    <t>pouzdro</t>
  </si>
  <si>
    <t>8.20.131</t>
  </si>
  <si>
    <t>rukojeť</t>
  </si>
  <si>
    <t>A13.04.000A</t>
  </si>
  <si>
    <t>8.21.143</t>
  </si>
  <si>
    <t>A13.01.002</t>
  </si>
  <si>
    <t>8.22.105</t>
  </si>
  <si>
    <t>8.22.202</t>
  </si>
  <si>
    <t>GOST 5720-75</t>
  </si>
  <si>
    <t>ložisko</t>
  </si>
  <si>
    <t>8.22.136</t>
  </si>
  <si>
    <t>8.23.125</t>
  </si>
  <si>
    <t>A5.22.165-2</t>
  </si>
  <si>
    <t>8.22.164</t>
  </si>
  <si>
    <t>8.22.166</t>
  </si>
  <si>
    <t>8.22.165</t>
  </si>
  <si>
    <t>kroužek</t>
  </si>
  <si>
    <t>6.22.150</t>
  </si>
  <si>
    <t>6.22.177</t>
  </si>
  <si>
    <t>6.22.175</t>
  </si>
  <si>
    <t>6.22.046</t>
  </si>
  <si>
    <t>6.23.125</t>
  </si>
  <si>
    <t>5.23.133</t>
  </si>
  <si>
    <t>pružina pro brzdové obložení</t>
  </si>
  <si>
    <t>6.23.011</t>
  </si>
  <si>
    <t>brzda levá sestava</t>
  </si>
  <si>
    <t>8.23.013</t>
  </si>
  <si>
    <t>pás brzdy</t>
  </si>
  <si>
    <t>obložení brzdy</t>
  </si>
  <si>
    <t>8.23.110</t>
  </si>
  <si>
    <t>8.23.042</t>
  </si>
  <si>
    <t>směrová brzda</t>
  </si>
  <si>
    <t>8.23.043</t>
  </si>
  <si>
    <t>pás směrové brzdy</t>
  </si>
  <si>
    <t>8.23.152</t>
  </si>
  <si>
    <t>obložení směrové brzdy</t>
  </si>
  <si>
    <t>8.30.101</t>
  </si>
  <si>
    <t>věnec</t>
  </si>
  <si>
    <t>8.30.104</t>
  </si>
  <si>
    <t>šroub</t>
  </si>
  <si>
    <t>M16h1,5 6N.8.0112 GOST 5933-73</t>
  </si>
  <si>
    <t>matice</t>
  </si>
  <si>
    <t>4h25.016 GOST 397-79</t>
  </si>
  <si>
    <t>závlačka</t>
  </si>
  <si>
    <t>8.32.112</t>
  </si>
  <si>
    <t>O-kroužek</t>
  </si>
  <si>
    <t>8.32.033-1</t>
  </si>
  <si>
    <t>8.32.167</t>
  </si>
  <si>
    <t>tyč torzní L</t>
  </si>
  <si>
    <t>tyč torzní P</t>
  </si>
  <si>
    <t>8.32.108</t>
  </si>
  <si>
    <t>8.32.109</t>
  </si>
  <si>
    <t>8.32.015</t>
  </si>
  <si>
    <t>vahadlo levé zadní</t>
  </si>
  <si>
    <t>8.32.016</t>
  </si>
  <si>
    <t>vahadlo pravé zadní</t>
  </si>
  <si>
    <t>8.32.024</t>
  </si>
  <si>
    <t xml:space="preserve">vahadlo </t>
  </si>
  <si>
    <t>8.32.026</t>
  </si>
  <si>
    <t>8.32.025</t>
  </si>
  <si>
    <t>vahadlo levé přední</t>
  </si>
  <si>
    <t>vahadlo pravé přední</t>
  </si>
  <si>
    <t>kolo pojezdové</t>
  </si>
  <si>
    <t>8.32.019</t>
  </si>
  <si>
    <t>pás kolejový</t>
  </si>
  <si>
    <t>8.34.011</t>
  </si>
  <si>
    <t>článek pásu</t>
  </si>
  <si>
    <t>8.34.014</t>
  </si>
  <si>
    <t>čep pásu</t>
  </si>
  <si>
    <t>8.34.201</t>
  </si>
  <si>
    <t>8.34.205</t>
  </si>
  <si>
    <t>8.24.017</t>
  </si>
  <si>
    <t>vzduchová nádoba</t>
  </si>
  <si>
    <t>8.24.019-1</t>
  </si>
  <si>
    <t>6.24.013</t>
  </si>
  <si>
    <t>vzduchová nádoba sestava</t>
  </si>
  <si>
    <t>2S1.24.011-02</t>
  </si>
  <si>
    <t>kompresor</t>
  </si>
  <si>
    <t>P-14x10-937 GOST 5813-76</t>
  </si>
  <si>
    <t>řemen</t>
  </si>
  <si>
    <t>236-1002284-B</t>
  </si>
  <si>
    <t>8.24.012</t>
  </si>
  <si>
    <t>130-3520010</t>
  </si>
  <si>
    <t>ventil</t>
  </si>
  <si>
    <t>6.24.023-1</t>
  </si>
  <si>
    <t>brzdič</t>
  </si>
  <si>
    <t>brzdový ventil</t>
  </si>
  <si>
    <t>6.24.022-1</t>
  </si>
  <si>
    <t>ventil přetlakový</t>
  </si>
  <si>
    <t>200-3515050-01</t>
  </si>
  <si>
    <t>ventil brzdový</t>
  </si>
  <si>
    <t>130-3514010-B</t>
  </si>
  <si>
    <t>540-3509015</t>
  </si>
  <si>
    <t>ventilátor kabiny</t>
  </si>
  <si>
    <t>8.50.068</t>
  </si>
  <si>
    <t>generátor</t>
  </si>
  <si>
    <t>G290V-0 TU 37.003.946-79</t>
  </si>
  <si>
    <t>1-11h10-950 GOST 5813-76</t>
  </si>
  <si>
    <t>kontrolka</t>
  </si>
  <si>
    <t>PD20-3803000-L</t>
  </si>
  <si>
    <t>PD20-3803000-K</t>
  </si>
  <si>
    <t>8.35.010</t>
  </si>
  <si>
    <t>hydraulický tlumič</t>
  </si>
  <si>
    <t>8.35.109</t>
  </si>
  <si>
    <t>8.35.113</t>
  </si>
  <si>
    <t>8.35.121</t>
  </si>
  <si>
    <t>8.35.122</t>
  </si>
  <si>
    <t>8.35.125</t>
  </si>
  <si>
    <t>8.35.126</t>
  </si>
  <si>
    <t>8.35.129</t>
  </si>
  <si>
    <t>8.35.131</t>
  </si>
  <si>
    <t>8.35.133</t>
  </si>
  <si>
    <t>8.35.134</t>
  </si>
  <si>
    <t>manžeta</t>
  </si>
  <si>
    <t>8.35.135</t>
  </si>
  <si>
    <t>8.35.136</t>
  </si>
  <si>
    <t>8.35.137</t>
  </si>
  <si>
    <t>8.35.138</t>
  </si>
  <si>
    <t>8.35.140</t>
  </si>
  <si>
    <t>8.35.144</t>
  </si>
  <si>
    <t>8.35.145</t>
  </si>
  <si>
    <t>8.35.146</t>
  </si>
  <si>
    <t>8.35.147</t>
  </si>
  <si>
    <t>8.35.148</t>
  </si>
  <si>
    <t>8.35.149</t>
  </si>
  <si>
    <t>opěrná podložka</t>
  </si>
  <si>
    <t>8.35.152-1</t>
  </si>
  <si>
    <t>8.10.048</t>
  </si>
  <si>
    <t>1-85x110-4 GOST 8752-70</t>
  </si>
  <si>
    <t>8.23.171</t>
  </si>
  <si>
    <t xml:space="preserve">manžeta </t>
  </si>
  <si>
    <t>MJ</t>
  </si>
  <si>
    <t>ks</t>
  </si>
  <si>
    <t>Číslo položky</t>
  </si>
  <si>
    <t>Nabídková cena za 1 MJ v Kč bez DPH</t>
  </si>
  <si>
    <t>Nabídková cena celkem v Kč bez DPH</t>
  </si>
  <si>
    <t>Předpokládané množství MJ za období</t>
  </si>
  <si>
    <t>těleso</t>
  </si>
  <si>
    <t>575-10.04.004</t>
  </si>
  <si>
    <t>575-10.04.106</t>
  </si>
  <si>
    <t>filtr hrubý palivový</t>
  </si>
  <si>
    <t>740-05-SB176</t>
  </si>
  <si>
    <t>568-10.22.022</t>
  </si>
  <si>
    <t>zátka (kužel) 4-cest. ventilu</t>
  </si>
  <si>
    <t>568-10.22.161-B</t>
  </si>
  <si>
    <t>pouzdro ventilu</t>
  </si>
  <si>
    <t>568-10.22.163</t>
  </si>
  <si>
    <t>vložka vzduch. filtru vrchní</t>
  </si>
  <si>
    <t>575-10.25.014</t>
  </si>
  <si>
    <t>vložka vzduch. filtru střední</t>
  </si>
  <si>
    <t>575-10.25.015</t>
  </si>
  <si>
    <t>vložka vzduch. filtru spodní</t>
  </si>
  <si>
    <t>575-10.25.016</t>
  </si>
  <si>
    <t>ventil parovzdušný</t>
  </si>
  <si>
    <t>740-08.SB123</t>
  </si>
  <si>
    <t>filtr odtoku oleje</t>
  </si>
  <si>
    <t>575-10.41.025-A</t>
  </si>
  <si>
    <t>čerpadlo olejové MZN-2</t>
  </si>
  <si>
    <t>SB346-00</t>
  </si>
  <si>
    <t>láhev tlaková</t>
  </si>
  <si>
    <t>10-150</t>
  </si>
  <si>
    <t>manometr 25 Mpa</t>
  </si>
  <si>
    <t>MT-60 UP (d=60, spodní vývod)</t>
  </si>
  <si>
    <t>lamela hnací</t>
  </si>
  <si>
    <t>575-11.01.187-A7</t>
  </si>
  <si>
    <t>575-11.01.041-A7</t>
  </si>
  <si>
    <t>spojka hlavní - sestava</t>
  </si>
  <si>
    <t>575-11.01.320-B</t>
  </si>
  <si>
    <t>575-11.01.206-V</t>
  </si>
  <si>
    <t>převod spojovací</t>
  </si>
  <si>
    <t>568-11.11.000</t>
  </si>
  <si>
    <t>575-11.11.000 G</t>
  </si>
  <si>
    <t>lamela</t>
  </si>
  <si>
    <t>575-11.11.330-A2</t>
  </si>
  <si>
    <t>lamela (kotouč hnaný)</t>
  </si>
  <si>
    <t>575-11.11.318</t>
  </si>
  <si>
    <t>575-11.11.371-V2</t>
  </si>
  <si>
    <t>575-11.11.372-V2</t>
  </si>
  <si>
    <t>575-11.11.373</t>
  </si>
  <si>
    <t>575-11.11.374</t>
  </si>
  <si>
    <t>575-11.11.377</t>
  </si>
  <si>
    <t>reduktor</t>
  </si>
  <si>
    <t>568-11.15.005-B</t>
  </si>
  <si>
    <t>spojka zubová</t>
  </si>
  <si>
    <t>568-11.15.113-E</t>
  </si>
  <si>
    <t>kolo ozubené - čerpadlo (na převodovce)</t>
  </si>
  <si>
    <t>575-11.16.015</t>
  </si>
  <si>
    <t>575-11.16.012-A</t>
  </si>
  <si>
    <t>573-11.16.014</t>
  </si>
  <si>
    <t>573-11.16.017</t>
  </si>
  <si>
    <t>ucpávka</t>
  </si>
  <si>
    <t>575-11.31.048</t>
  </si>
  <si>
    <t>objímka spojky</t>
  </si>
  <si>
    <t>575-11.42.010-A</t>
  </si>
  <si>
    <t>objímka spojky pohyblivá</t>
  </si>
  <si>
    <t>575-11.42.030-A</t>
  </si>
  <si>
    <t>separátor kuličkový</t>
  </si>
  <si>
    <t>573-11.42.035</t>
  </si>
  <si>
    <t>čelist brzdová</t>
  </si>
  <si>
    <t>575-11.44.025-A2</t>
  </si>
  <si>
    <t>575-11.44.034-A2</t>
  </si>
  <si>
    <t>575-11.44.035-A2</t>
  </si>
  <si>
    <t>pás brzdový provozní brzdy P</t>
  </si>
  <si>
    <t>575-11.44.125</t>
  </si>
  <si>
    <t>pás brzdový provozní brzdy L</t>
  </si>
  <si>
    <t>575-11.44.175-A2</t>
  </si>
  <si>
    <t>pás brzdový směrové brzdy P</t>
  </si>
  <si>
    <t>575-11.44.135-A2</t>
  </si>
  <si>
    <t>pás brzdový směrové brzdy L</t>
  </si>
  <si>
    <t>575-11.44.180-A2</t>
  </si>
  <si>
    <t>575-11.44.274</t>
  </si>
  <si>
    <t>573-11.44.092-B</t>
  </si>
  <si>
    <t>unašeč satelitu s bubnem</t>
  </si>
  <si>
    <t>575-11.45.010-A</t>
  </si>
  <si>
    <t>kolo ozubené korunové s ložisky</t>
  </si>
  <si>
    <t>575-11.45.050-B</t>
  </si>
  <si>
    <t>buben směrové spojky</t>
  </si>
  <si>
    <t>575-11.45.070</t>
  </si>
  <si>
    <t>575-11.45.085</t>
  </si>
  <si>
    <t>kotouč s vnějším ozubením</t>
  </si>
  <si>
    <t>54.09.054-A</t>
  </si>
  <si>
    <t>kotouč s vnitnřím ozubením</t>
  </si>
  <si>
    <t>54.09.055-B</t>
  </si>
  <si>
    <t>převod konečný</t>
  </si>
  <si>
    <t>575-11.51.000-V</t>
  </si>
  <si>
    <t>kolo ozubené hnací</t>
  </si>
  <si>
    <t>575-11.51.170-D</t>
  </si>
  <si>
    <t>těsnění vany převodovky</t>
  </si>
  <si>
    <t>575-11.10.376</t>
  </si>
  <si>
    <t>575-11.10.421</t>
  </si>
  <si>
    <t>krytka pryžová</t>
  </si>
  <si>
    <t>575-11.10.487</t>
  </si>
  <si>
    <t>575-11.10.422</t>
  </si>
  <si>
    <t>575-11.10.423</t>
  </si>
  <si>
    <t>575-11.10.203</t>
  </si>
  <si>
    <t>575-11.10.198</t>
  </si>
  <si>
    <t>těsnění koncového převodu</t>
  </si>
  <si>
    <t>575-11.51.144</t>
  </si>
  <si>
    <t>čep</t>
  </si>
  <si>
    <t>hnací kolo</t>
  </si>
  <si>
    <t>8.30.001</t>
  </si>
  <si>
    <t>matice korunová</t>
  </si>
  <si>
    <t>M16x1.5 6H.8.0112 GOST 5933-73</t>
  </si>
  <si>
    <t>4x25-001 GOST 397-66</t>
  </si>
  <si>
    <t xml:space="preserve">článek pásu </t>
  </si>
  <si>
    <t>575-12.40.050</t>
  </si>
  <si>
    <t>575-12.40.049-A</t>
  </si>
  <si>
    <t>kroužek (zajišťovací)</t>
  </si>
  <si>
    <t>575-12.40.51</t>
  </si>
  <si>
    <t>575-12.40.077</t>
  </si>
  <si>
    <t>575-12.40.141</t>
  </si>
  <si>
    <t>kroužek těsnící</t>
  </si>
  <si>
    <t>575-12.40.078</t>
  </si>
  <si>
    <t>575-11.51.176-B</t>
  </si>
  <si>
    <t>575-11.51.183-A</t>
  </si>
  <si>
    <t>M18x1.5 383707-P29</t>
  </si>
  <si>
    <t xml:space="preserve">samostatné pojezdové kolo </t>
  </si>
  <si>
    <t>575-12.10.160</t>
  </si>
  <si>
    <t>ložisko pojezdového kola</t>
  </si>
  <si>
    <t>2313 MI</t>
  </si>
  <si>
    <t>tlumič s přírubou a táhlem L</t>
  </si>
  <si>
    <t>568-12.11.001-B</t>
  </si>
  <si>
    <t>tlumič s přírubou a táhlem P</t>
  </si>
  <si>
    <t>568-12.11.002-B</t>
  </si>
  <si>
    <t>tlumič s přírubou a táhlem 2. pojezdového kola L</t>
  </si>
  <si>
    <t>578-12.11.001-B</t>
  </si>
  <si>
    <t>tlumič s přírubou a táhlem 2. pojezdového kola P</t>
  </si>
  <si>
    <t>578-12.11.002-B</t>
  </si>
  <si>
    <t>tlumič v sestavě P</t>
  </si>
  <si>
    <t>578-12.11.006-V</t>
  </si>
  <si>
    <t>tlumič v sestavě L</t>
  </si>
  <si>
    <t>578-12.11.007-V</t>
  </si>
  <si>
    <t>píst</t>
  </si>
  <si>
    <t>568-12.11.030-B</t>
  </si>
  <si>
    <t>ventil přepouštěcí</t>
  </si>
  <si>
    <t>578-12.11.083</t>
  </si>
  <si>
    <t>torzní tyč levá (žlutá)</t>
  </si>
  <si>
    <t>575-12.10.070</t>
  </si>
  <si>
    <t>torzní tyč pravá (modrá)</t>
  </si>
  <si>
    <t>575-12.10.075</t>
  </si>
  <si>
    <t>gufero</t>
  </si>
  <si>
    <t>575-12.10.455</t>
  </si>
  <si>
    <t>575-12.10.520</t>
  </si>
  <si>
    <t>kroužek těsnící na páce tlumiče</t>
  </si>
  <si>
    <t>573-12.10.435</t>
  </si>
  <si>
    <t>podložka vymezovací</t>
  </si>
  <si>
    <t>573-12.10.436</t>
  </si>
  <si>
    <t>kroužek pérový</t>
  </si>
  <si>
    <t>573-12.10.393</t>
  </si>
  <si>
    <t>krytka torzních tyčí</t>
  </si>
  <si>
    <t>573-12.10.390</t>
  </si>
  <si>
    <t>labyrint</t>
  </si>
  <si>
    <t>575-12.10.481</t>
  </si>
  <si>
    <t>568-12.25.065</t>
  </si>
  <si>
    <t>podložka vymezovací ustavení vahadla</t>
  </si>
  <si>
    <t>573-12.10.062</t>
  </si>
  <si>
    <t>Podložka</t>
  </si>
  <si>
    <t>573-12.10.084</t>
  </si>
  <si>
    <t>zátka M18x1,5</t>
  </si>
  <si>
    <t>296495-P29</t>
  </si>
  <si>
    <t>575-13.11.206</t>
  </si>
  <si>
    <t>575-13.01.535</t>
  </si>
  <si>
    <t>návlek pryžový</t>
  </si>
  <si>
    <t>575-13.01.387</t>
  </si>
  <si>
    <t>návlek řadící páky</t>
  </si>
  <si>
    <t>575-13.12.098</t>
  </si>
  <si>
    <t>575-13.12.151</t>
  </si>
  <si>
    <t>pryžová krytka pedálu</t>
  </si>
  <si>
    <t>130.11.08048</t>
  </si>
  <si>
    <t>krytka</t>
  </si>
  <si>
    <t>568-13.21.140</t>
  </si>
  <si>
    <t>Název dílu</t>
  </si>
  <si>
    <t xml:space="preserve">Specifikace (RN) </t>
  </si>
  <si>
    <t>Veřejná zakázka: Dodávky náhradních dílů pro PVO techniku</t>
  </si>
  <si>
    <t xml:space="preserve">Nabídková cena celkem </t>
  </si>
  <si>
    <t>Podvozek MT-LB</t>
  </si>
  <si>
    <t>Podvozek GM</t>
  </si>
  <si>
    <t>Rámcová smlouva č. 123/2017/V/3/3/ŘÚNAK-115</t>
  </si>
  <si>
    <t xml:space="preserve">Veřejná zakázka: Dodávky náhradních dílů pro PVO techniku </t>
  </si>
  <si>
    <t>Příloha č. 1 - Technická specifikace a ceník (MT-LB)</t>
  </si>
  <si>
    <t>Příloha č. 1 - Technická specifikace a ceník (GM)</t>
  </si>
  <si>
    <t>8.34.001 (2S1.34.001)</t>
  </si>
  <si>
    <t>8.34.002 (2S1.34.002)</t>
  </si>
  <si>
    <t>*</t>
  </si>
  <si>
    <t>SOJ v rozsahu konečné kontroly bude provedena u položek u položek – 12, 20, 21, 29, 54, 75, 78, 79, 80, 81, 82, 83, 86, 87</t>
  </si>
  <si>
    <t>SOJ v rozsahu konečné kontroly bude provedena u položek u těchto položek – 2, 16, 17, 45, 57, 58, 59, 60, 61, 62, 63, 64, 66, 72, 73, 96, 97, 98, 99, 100, 101, 110</t>
  </si>
  <si>
    <t>SL-108</t>
  </si>
  <si>
    <t>575-19.32.060-G</t>
  </si>
  <si>
    <t>575-19.32.315</t>
  </si>
  <si>
    <t>SL-215</t>
  </si>
  <si>
    <t>575-19.32.180</t>
  </si>
  <si>
    <t>575-19.32.075-B</t>
  </si>
  <si>
    <t>575-19.32.250</t>
  </si>
  <si>
    <t>575-19.32.035-B1</t>
  </si>
  <si>
    <t>575-19.37.070</t>
  </si>
  <si>
    <t>M2-10.23.275</t>
  </si>
  <si>
    <t>ME 231</t>
  </si>
  <si>
    <t>568-12.11.006-V</t>
  </si>
  <si>
    <t>568-12.11.007-V</t>
  </si>
  <si>
    <t>568-12.11.054</t>
  </si>
  <si>
    <t>568-12.11.047</t>
  </si>
  <si>
    <t>568-12.11.053</t>
  </si>
  <si>
    <t>568-12.11.039</t>
  </si>
  <si>
    <t>568-12.11.023</t>
  </si>
  <si>
    <t>568-12.11.108</t>
  </si>
  <si>
    <t>568-12.11.058</t>
  </si>
  <si>
    <t>568-12.11.031</t>
  </si>
  <si>
    <t>568-12.11.032</t>
  </si>
  <si>
    <t>568-12.11.103</t>
  </si>
  <si>
    <t>575-12.11.058</t>
  </si>
  <si>
    <t>568-12.11.113</t>
  </si>
  <si>
    <t>50.70.075-P</t>
  </si>
  <si>
    <t>568-12.11.107</t>
  </si>
  <si>
    <t>568-12.11.097</t>
  </si>
  <si>
    <t>568-12.11.096-B</t>
  </si>
  <si>
    <t>568-12.11.059</t>
  </si>
  <si>
    <t>388191-P</t>
  </si>
  <si>
    <t>568-12.11.036</t>
  </si>
  <si>
    <t>573-12.20.033</t>
  </si>
  <si>
    <t>575-12.10.121</t>
  </si>
  <si>
    <t>575-12.10.475</t>
  </si>
  <si>
    <t>575-12.10.497</t>
  </si>
  <si>
    <t>575-12.10.481/568-12.25.065</t>
  </si>
  <si>
    <t>575-12.10.134</t>
  </si>
  <si>
    <t>575-12.10.485</t>
  </si>
  <si>
    <t>575-12.10.530</t>
  </si>
  <si>
    <t>573-12.10.394</t>
  </si>
  <si>
    <t>573-12.10.066-A</t>
  </si>
  <si>
    <t>575-12.10.102</t>
  </si>
  <si>
    <t>575-12.10.489</t>
  </si>
  <si>
    <t>GOST 8338-57</t>
  </si>
  <si>
    <t>BŠ3803.009</t>
  </si>
  <si>
    <t>SE7M.000</t>
  </si>
  <si>
    <t>SE-13000</t>
  </si>
  <si>
    <t>SE-14000</t>
  </si>
  <si>
    <t>SK 575-14.75.02-A*</t>
  </si>
  <si>
    <t>SK SR.  41-A</t>
  </si>
  <si>
    <t>575-10.52.004-A</t>
  </si>
  <si>
    <t>575-10.52.046</t>
  </si>
  <si>
    <t>575-10.22.041</t>
  </si>
  <si>
    <t>575-10.22.043</t>
  </si>
  <si>
    <t>386237-P29</t>
  </si>
  <si>
    <t>386234-P29</t>
  </si>
  <si>
    <t>52.97.050-P52</t>
  </si>
  <si>
    <t>386235-P29</t>
  </si>
  <si>
    <t>ME-205</t>
  </si>
  <si>
    <t>578-18.17.015-B</t>
  </si>
  <si>
    <t>578-18.17.000-V</t>
  </si>
  <si>
    <t>578-18.17.290</t>
  </si>
  <si>
    <t>FPT-200M</t>
  </si>
  <si>
    <t>FPT-100M</t>
  </si>
  <si>
    <t>elektromotor</t>
  </si>
  <si>
    <t>stěrač</t>
  </si>
  <si>
    <t>stírací gumička</t>
  </si>
  <si>
    <t>tělo stěrače</t>
  </si>
  <si>
    <t>tlumič P</t>
  </si>
  <si>
    <t>tlumič L</t>
  </si>
  <si>
    <t>víko</t>
  </si>
  <si>
    <t>kulička</t>
  </si>
  <si>
    <t>vahadlo 1. a 5. pojezdového kola levé</t>
  </si>
  <si>
    <t>vahadlo 2. pojezdového kola levé</t>
  </si>
  <si>
    <t>vložka</t>
  </si>
  <si>
    <t>držák labyrintu</t>
  </si>
  <si>
    <t>korek</t>
  </si>
  <si>
    <r>
      <t xml:space="preserve">Azbestový kroužek </t>
    </r>
    <r>
      <rPr>
        <sz val="11"/>
        <color theme="1"/>
        <rFont val="Calibri"/>
        <family val="2"/>
        <charset val="238"/>
      </rPr>
      <t>Ø2</t>
    </r>
  </si>
  <si>
    <t>těsnění víka</t>
  </si>
  <si>
    <t>držák</t>
  </si>
  <si>
    <t>ložisko 305</t>
  </si>
  <si>
    <t>ložisko 205K</t>
  </si>
  <si>
    <t>ložisko 408</t>
  </si>
  <si>
    <t>ložisko 206</t>
  </si>
  <si>
    <t>ložisko P208</t>
  </si>
  <si>
    <t>TVNO-2</t>
  </si>
  <si>
    <t>TPKU-2</t>
  </si>
  <si>
    <t>BMO-190</t>
  </si>
  <si>
    <t>el. Sklo</t>
  </si>
  <si>
    <t>ochranné sklo s ohřevem</t>
  </si>
  <si>
    <t>ukazatel teploty chladící kapaliny</t>
  </si>
  <si>
    <t>svíčka</t>
  </si>
  <si>
    <t>tryska</t>
  </si>
  <si>
    <t>el. zap. svíčky</t>
  </si>
  <si>
    <t>vložka filtru</t>
  </si>
  <si>
    <t>osa</t>
  </si>
  <si>
    <t>filtr FVZ</t>
  </si>
  <si>
    <t>Filtroventilace (komplet)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</si>
</sst>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4">
    <xf numFmtId="0" fontId="0" fillId="0" borderId="0" xfId="0"/>
    <xf numFmtId="0" fontId="0" fillId="0" borderId="1" xfId="0" applyFont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2" fontId="0" fillId="0" borderId="0" xfId="0" applyNumberFormat="1"/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wrapText="1"/>
    </xf>
    <xf numFmtId="1" fontId="5" fillId="0" borderId="0" xfId="0" applyNumberFormat="1" applyFont="1" applyFill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Fill="1" applyAlignment="1">
      <alignment horizontal="left"/>
    </xf>
    <xf numFmtId="0" fontId="0" fillId="0" borderId="1" xfId="0" applyBorder="1" applyAlignment="1">
      <alignment horizontal="left" vertical="center"/>
    </xf>
    <xf numFmtId="4" fontId="0" fillId="0" borderId="3" xfId="0" applyNumberFormat="1" applyBorder="1"/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horizontal="left" vertical="center"/>
    </xf>
    <xf numFmtId="4" fontId="0" fillId="0" borderId="6" xfId="0" applyNumberFormat="1" applyBorder="1"/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4" fontId="4" fillId="0" borderId="5" xfId="0" applyNumberFormat="1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1" fillId="0" borderId="13" xfId="0" applyNumberFormat="1" applyFont="1" applyBorder="1"/>
    <xf numFmtId="0" fontId="0" fillId="0" borderId="14" xfId="0" applyBorder="1" applyAlignment="1">
      <alignment horizontal="center"/>
    </xf>
    <xf numFmtId="0" fontId="0" fillId="0" borderId="15" xfId="0" applyFont="1" applyBorder="1" applyAlignment="1">
      <alignment horizontal="left" vertical="center"/>
    </xf>
    <xf numFmtId="0" fontId="0" fillId="0" borderId="15" xfId="0" applyFont="1" applyBorder="1" applyAlignment="1">
      <alignment horizontal="center" vertical="center"/>
    </xf>
    <xf numFmtId="4" fontId="4" fillId="0" borderId="15" xfId="0" applyNumberFormat="1" applyFont="1" applyBorder="1" applyAlignment="1">
      <alignment horizontal="right" vertical="center"/>
    </xf>
    <xf numFmtId="4" fontId="0" fillId="0" borderId="16" xfId="0" applyNumberFormat="1" applyBorder="1"/>
    <xf numFmtId="0" fontId="0" fillId="0" borderId="1" xfId="0" applyFont="1" applyFill="1" applyBorder="1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2" fontId="1" fillId="4" borderId="17" xfId="0" applyNumberFormat="1" applyFont="1" applyFill="1" applyBorder="1" applyAlignment="1">
      <alignment horizontal="center" vertical="center" wrapText="1"/>
    </xf>
    <xf numFmtId="2" fontId="1" fillId="4" borderId="18" xfId="0" applyNumberFormat="1" applyFont="1" applyFill="1" applyBorder="1" applyAlignment="1">
      <alignment horizontal="center" vertical="center" wrapText="1"/>
    </xf>
    <xf numFmtId="2" fontId="1" fillId="4" borderId="19" xfId="0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left" vertical="center"/>
    </xf>
    <xf numFmtId="0" fontId="0" fillId="0" borderId="15" xfId="0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8" fillId="0" borderId="0" xfId="0" applyFont="1"/>
    <xf numFmtId="0" fontId="0" fillId="0" borderId="5" xfId="0" applyFill="1" applyBorder="1" applyAlignment="1">
      <alignment horizontal="left" vertical="center"/>
    </xf>
    <xf numFmtId="0" fontId="0" fillId="0" borderId="20" xfId="0" applyFill="1" applyBorder="1" applyAlignment="1">
      <alignment horizontal="left" vertical="center"/>
    </xf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0" fontId="0" fillId="0" borderId="1" xfId="0" applyBorder="1"/>
    <xf numFmtId="0" fontId="0" fillId="0" borderId="1" xfId="0" applyFill="1" applyBorder="1" applyAlignment="1">
      <alignment horizontal="left" vertical="center" wrapText="1"/>
    </xf>
    <xf numFmtId="0" fontId="0" fillId="0" borderId="5" xfId="0" applyFill="1" applyBorder="1" applyAlignment="1">
      <alignment horizontal="center" vertical="center"/>
    </xf>
    <xf numFmtId="0" fontId="0" fillId="0" borderId="5" xfId="0" applyBorder="1"/>
    <xf numFmtId="0" fontId="0" fillId="0" borderId="20" xfId="0" applyFont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1" fillId="0" borderId="20" xfId="0" applyFont="1" applyBorder="1" applyAlignment="1"/>
    <xf numFmtId="0" fontId="0" fillId="0" borderId="2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3" borderId="17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</cellXfs>
  <cellStyles count="15">
    <cellStyle name="Hypertextový odkaz" xfId="1" builtinId="8" hidden="1"/>
    <cellStyle name="Hypertextový odkaz" xfId="3" builtinId="8" hidden="1"/>
    <cellStyle name="Hypertextový odkaz" xfId="5" builtinId="8" hidden="1"/>
    <cellStyle name="Hypertextový odkaz" xfId="7" builtinId="8" hidden="1"/>
    <cellStyle name="Hypertextový odkaz" xfId="9" builtinId="8" hidden="1"/>
    <cellStyle name="Hypertextový odkaz" xfId="11" builtinId="8" hidden="1"/>
    <cellStyle name="Hypertextový odkaz" xfId="13" builtinId="8" hidden="1"/>
    <cellStyle name="Normální" xfId="0" builtinId="0"/>
    <cellStyle name="Použitý hypertextový odkaz" xfId="2" builtinId="9" hidden="1"/>
    <cellStyle name="Použitý hypertextový odkaz" xfId="4" builtinId="9" hidden="1"/>
    <cellStyle name="Použitý hypertextový odkaz" xfId="6" builtinId="9" hidden="1"/>
    <cellStyle name="Použitý hypertextový odkaz" xfId="8" builtinId="9" hidden="1"/>
    <cellStyle name="Použitý hypertextový odkaz" xfId="10" builtinId="9" hidden="1"/>
    <cellStyle name="Použitý hypertextový odkaz" xfId="12" builtinId="9" hidden="1"/>
    <cellStyle name="Použitý hypertextový odkaz" xfId="14" builtinId="9" hidden="1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24"/>
  <sheetViews>
    <sheetView workbookViewId="0">
      <selection activeCell="F17" sqref="F17"/>
    </sheetView>
  </sheetViews>
  <sheetFormatPr defaultColWidth="8.85546875" defaultRowHeight="15" x14ac:dyDescent="0.25"/>
  <cols>
    <col min="1" max="1" width="8.28515625" customWidth="1"/>
    <col min="2" max="2" width="29" customWidth="1"/>
    <col min="3" max="3" width="29.7109375" customWidth="1"/>
    <col min="4" max="4" width="6.5703125" style="3" customWidth="1"/>
    <col min="5" max="5" width="16.5703125" customWidth="1"/>
    <col min="6" max="6" width="13.42578125" style="4" customWidth="1"/>
    <col min="7" max="7" width="17.7109375" customWidth="1"/>
  </cols>
  <sheetData>
    <row r="2" spans="1:8" x14ac:dyDescent="0.25">
      <c r="A2" s="7" t="s">
        <v>350</v>
      </c>
      <c r="B2" s="7"/>
      <c r="C2" s="7"/>
      <c r="D2" s="9"/>
      <c r="E2" s="9"/>
      <c r="F2" s="9"/>
      <c r="G2" s="9"/>
    </row>
    <row r="3" spans="1:8" x14ac:dyDescent="0.25">
      <c r="A3" s="7" t="s">
        <v>349</v>
      </c>
      <c r="B3" s="7"/>
      <c r="C3" s="7"/>
      <c r="D3" s="9"/>
      <c r="E3" s="9"/>
      <c r="F3" s="9"/>
      <c r="G3" s="9"/>
    </row>
    <row r="4" spans="1:8" x14ac:dyDescent="0.25">
      <c r="A4" s="7" t="s">
        <v>351</v>
      </c>
      <c r="B4" s="7"/>
      <c r="C4" s="7"/>
      <c r="D4" s="9"/>
      <c r="E4" s="9"/>
      <c r="F4" s="9"/>
      <c r="G4" s="9"/>
    </row>
    <row r="5" spans="1:8" ht="15.75" thickBot="1" x14ac:dyDescent="0.3">
      <c r="D5"/>
      <c r="F5"/>
    </row>
    <row r="6" spans="1:8" ht="15.75" thickBot="1" x14ac:dyDescent="0.3">
      <c r="A6" s="55" t="s">
        <v>347</v>
      </c>
      <c r="B6" s="56"/>
      <c r="C6" s="56"/>
      <c r="D6" s="56"/>
      <c r="E6" s="56"/>
      <c r="F6" s="56"/>
      <c r="G6" s="57"/>
    </row>
    <row r="7" spans="1:8" s="6" customFormat="1" ht="45.75" thickBot="1" x14ac:dyDescent="0.3">
      <c r="A7" s="35" t="s">
        <v>165</v>
      </c>
      <c r="B7" s="36" t="s">
        <v>343</v>
      </c>
      <c r="C7" s="36" t="s">
        <v>344</v>
      </c>
      <c r="D7" s="36" t="s">
        <v>163</v>
      </c>
      <c r="E7" s="36" t="s">
        <v>168</v>
      </c>
      <c r="F7" s="36" t="s">
        <v>166</v>
      </c>
      <c r="G7" s="37" t="s">
        <v>167</v>
      </c>
    </row>
    <row r="8" spans="1:8" x14ac:dyDescent="0.25">
      <c r="A8" s="25">
        <v>1</v>
      </c>
      <c r="B8" s="26" t="s">
        <v>1</v>
      </c>
      <c r="C8" s="26" t="s">
        <v>0</v>
      </c>
      <c r="D8" s="27" t="s">
        <v>164</v>
      </c>
      <c r="E8" s="27">
        <v>3</v>
      </c>
      <c r="F8" s="28"/>
      <c r="G8" s="29">
        <f>E8*F8</f>
        <v>0</v>
      </c>
    </row>
    <row r="9" spans="1:8" x14ac:dyDescent="0.25">
      <c r="A9" s="15">
        <v>2</v>
      </c>
      <c r="B9" s="1" t="s">
        <v>2</v>
      </c>
      <c r="C9" s="1" t="s">
        <v>3</v>
      </c>
      <c r="D9" s="5" t="s">
        <v>164</v>
      </c>
      <c r="E9" s="5">
        <v>3</v>
      </c>
      <c r="F9" s="19"/>
      <c r="G9" s="11">
        <f t="shared" ref="G9:G72" si="0">E9*F9</f>
        <v>0</v>
      </c>
      <c r="H9" s="41" t="s">
        <v>355</v>
      </c>
    </row>
    <row r="10" spans="1:8" x14ac:dyDescent="0.25">
      <c r="A10" s="15">
        <v>3</v>
      </c>
      <c r="B10" s="1" t="s">
        <v>6</v>
      </c>
      <c r="C10" s="1" t="s">
        <v>4</v>
      </c>
      <c r="D10" s="5" t="s">
        <v>164</v>
      </c>
      <c r="E10" s="5">
        <v>3</v>
      </c>
      <c r="F10" s="19"/>
      <c r="G10" s="11">
        <f t="shared" si="0"/>
        <v>0</v>
      </c>
    </row>
    <row r="11" spans="1:8" x14ac:dyDescent="0.25">
      <c r="A11" s="15">
        <v>4</v>
      </c>
      <c r="B11" s="1" t="s">
        <v>6</v>
      </c>
      <c r="C11" s="1" t="s">
        <v>5</v>
      </c>
      <c r="D11" s="5" t="s">
        <v>164</v>
      </c>
      <c r="E11" s="5">
        <v>3</v>
      </c>
      <c r="F11" s="19"/>
      <c r="G11" s="11">
        <f t="shared" si="0"/>
        <v>0</v>
      </c>
    </row>
    <row r="12" spans="1:8" x14ac:dyDescent="0.25">
      <c r="A12" s="15">
        <v>5</v>
      </c>
      <c r="B12" s="1" t="s">
        <v>8</v>
      </c>
      <c r="C12" s="1" t="s">
        <v>7</v>
      </c>
      <c r="D12" s="5" t="s">
        <v>164</v>
      </c>
      <c r="E12" s="5">
        <v>6</v>
      </c>
      <c r="F12" s="19"/>
      <c r="G12" s="11">
        <f t="shared" si="0"/>
        <v>0</v>
      </c>
    </row>
    <row r="13" spans="1:8" x14ac:dyDescent="0.25">
      <c r="A13" s="15">
        <v>6</v>
      </c>
      <c r="B13" s="1" t="s">
        <v>10</v>
      </c>
      <c r="C13" s="1" t="s">
        <v>9</v>
      </c>
      <c r="D13" s="5" t="s">
        <v>164</v>
      </c>
      <c r="E13" s="5">
        <v>3</v>
      </c>
      <c r="F13" s="19"/>
      <c r="G13" s="11">
        <f t="shared" si="0"/>
        <v>0</v>
      </c>
    </row>
    <row r="14" spans="1:8" x14ac:dyDescent="0.25">
      <c r="A14" s="15">
        <v>7</v>
      </c>
      <c r="B14" s="1" t="s">
        <v>1</v>
      </c>
      <c r="C14" s="1" t="s">
        <v>159</v>
      </c>
      <c r="D14" s="5" t="s">
        <v>164</v>
      </c>
      <c r="E14" s="5">
        <v>3</v>
      </c>
      <c r="F14" s="19"/>
      <c r="G14" s="11">
        <f t="shared" si="0"/>
        <v>0</v>
      </c>
    </row>
    <row r="15" spans="1:8" x14ac:dyDescent="0.25">
      <c r="A15" s="15">
        <v>8</v>
      </c>
      <c r="B15" s="1" t="s">
        <v>1</v>
      </c>
      <c r="C15" s="1" t="s">
        <v>11</v>
      </c>
      <c r="D15" s="5" t="s">
        <v>164</v>
      </c>
      <c r="E15" s="5">
        <v>3</v>
      </c>
      <c r="F15" s="19"/>
      <c r="G15" s="11">
        <f t="shared" si="0"/>
        <v>0</v>
      </c>
    </row>
    <row r="16" spans="1:8" x14ac:dyDescent="0.25">
      <c r="A16" s="15">
        <v>9</v>
      </c>
      <c r="B16" s="1" t="s">
        <v>1</v>
      </c>
      <c r="C16" s="1" t="s">
        <v>12</v>
      </c>
      <c r="D16" s="5" t="s">
        <v>164</v>
      </c>
      <c r="E16" s="5">
        <v>3</v>
      </c>
      <c r="F16" s="19"/>
      <c r="G16" s="11">
        <f t="shared" si="0"/>
        <v>0</v>
      </c>
    </row>
    <row r="17" spans="1:8" x14ac:dyDescent="0.25">
      <c r="A17" s="15">
        <v>10</v>
      </c>
      <c r="B17" s="1" t="s">
        <v>14</v>
      </c>
      <c r="C17" s="1" t="s">
        <v>13</v>
      </c>
      <c r="D17" s="5" t="s">
        <v>164</v>
      </c>
      <c r="E17" s="5">
        <v>24</v>
      </c>
      <c r="F17" s="19"/>
      <c r="G17" s="11">
        <f t="shared" si="0"/>
        <v>0</v>
      </c>
    </row>
    <row r="18" spans="1:8" x14ac:dyDescent="0.25">
      <c r="A18" s="15">
        <v>11</v>
      </c>
      <c r="B18" s="1" t="s">
        <v>6</v>
      </c>
      <c r="C18" s="1" t="s">
        <v>15</v>
      </c>
      <c r="D18" s="5" t="s">
        <v>164</v>
      </c>
      <c r="E18" s="5">
        <v>24</v>
      </c>
      <c r="F18" s="19"/>
      <c r="G18" s="11">
        <f t="shared" si="0"/>
        <v>0</v>
      </c>
    </row>
    <row r="19" spans="1:8" x14ac:dyDescent="0.25">
      <c r="A19" s="15">
        <v>12</v>
      </c>
      <c r="B19" s="1" t="s">
        <v>17</v>
      </c>
      <c r="C19" s="1" t="s">
        <v>16</v>
      </c>
      <c r="D19" s="5" t="s">
        <v>164</v>
      </c>
      <c r="E19" s="5">
        <v>12</v>
      </c>
      <c r="F19" s="19"/>
      <c r="G19" s="11">
        <f t="shared" si="0"/>
        <v>0</v>
      </c>
    </row>
    <row r="20" spans="1:8" x14ac:dyDescent="0.25">
      <c r="A20" s="15">
        <v>13</v>
      </c>
      <c r="B20" s="1" t="s">
        <v>19</v>
      </c>
      <c r="C20" s="1" t="s">
        <v>18</v>
      </c>
      <c r="D20" s="5" t="s">
        <v>164</v>
      </c>
      <c r="E20" s="5">
        <v>24</v>
      </c>
      <c r="F20" s="19"/>
      <c r="G20" s="11">
        <f t="shared" si="0"/>
        <v>0</v>
      </c>
    </row>
    <row r="21" spans="1:8" x14ac:dyDescent="0.25">
      <c r="A21" s="15">
        <v>14</v>
      </c>
      <c r="B21" s="1" t="s">
        <v>1</v>
      </c>
      <c r="C21" s="1" t="s">
        <v>20</v>
      </c>
      <c r="D21" s="5" t="s">
        <v>164</v>
      </c>
      <c r="E21" s="5">
        <v>3</v>
      </c>
      <c r="F21" s="19"/>
      <c r="G21" s="11">
        <f t="shared" si="0"/>
        <v>0</v>
      </c>
    </row>
    <row r="22" spans="1:8" x14ac:dyDescent="0.25">
      <c r="A22" s="15">
        <v>15</v>
      </c>
      <c r="B22" s="1" t="s">
        <v>1</v>
      </c>
      <c r="C22" s="1" t="s">
        <v>21</v>
      </c>
      <c r="D22" s="5" t="s">
        <v>164</v>
      </c>
      <c r="E22" s="5">
        <v>3</v>
      </c>
      <c r="F22" s="19"/>
      <c r="G22" s="11">
        <f t="shared" si="0"/>
        <v>0</v>
      </c>
    </row>
    <row r="23" spans="1:8" x14ac:dyDescent="0.25">
      <c r="A23" s="15">
        <v>16</v>
      </c>
      <c r="B23" s="1" t="s">
        <v>23</v>
      </c>
      <c r="C23" s="1" t="s">
        <v>22</v>
      </c>
      <c r="D23" s="5" t="s">
        <v>164</v>
      </c>
      <c r="E23" s="5">
        <v>3</v>
      </c>
      <c r="F23" s="19"/>
      <c r="G23" s="11">
        <f t="shared" si="0"/>
        <v>0</v>
      </c>
      <c r="H23" s="41" t="s">
        <v>355</v>
      </c>
    </row>
    <row r="24" spans="1:8" x14ac:dyDescent="0.25">
      <c r="A24" s="15">
        <v>17</v>
      </c>
      <c r="B24" s="1" t="s">
        <v>2</v>
      </c>
      <c r="C24" s="1" t="s">
        <v>24</v>
      </c>
      <c r="D24" s="5" t="s">
        <v>164</v>
      </c>
      <c r="E24" s="5">
        <v>3</v>
      </c>
      <c r="F24" s="19"/>
      <c r="G24" s="11">
        <f t="shared" si="0"/>
        <v>0</v>
      </c>
      <c r="H24" s="41" t="s">
        <v>355</v>
      </c>
    </row>
    <row r="25" spans="1:8" x14ac:dyDescent="0.25">
      <c r="A25" s="15">
        <v>18</v>
      </c>
      <c r="B25" s="1" t="s">
        <v>25</v>
      </c>
      <c r="C25" s="1" t="s">
        <v>26</v>
      </c>
      <c r="D25" s="5" t="s">
        <v>164</v>
      </c>
      <c r="E25" s="5">
        <v>6</v>
      </c>
      <c r="F25" s="19"/>
      <c r="G25" s="11">
        <f t="shared" si="0"/>
        <v>0</v>
      </c>
    </row>
    <row r="26" spans="1:8" x14ac:dyDescent="0.25">
      <c r="A26" s="15">
        <v>19</v>
      </c>
      <c r="B26" s="1" t="s">
        <v>6</v>
      </c>
      <c r="C26" s="1" t="s">
        <v>27</v>
      </c>
      <c r="D26" s="5" t="s">
        <v>164</v>
      </c>
      <c r="E26" s="5">
        <v>12</v>
      </c>
      <c r="F26" s="19"/>
      <c r="G26" s="11">
        <f t="shared" si="0"/>
        <v>0</v>
      </c>
    </row>
    <row r="27" spans="1:8" x14ac:dyDescent="0.25">
      <c r="A27" s="15">
        <v>20</v>
      </c>
      <c r="B27" s="1" t="s">
        <v>6</v>
      </c>
      <c r="C27" s="1" t="s">
        <v>30</v>
      </c>
      <c r="D27" s="5" t="s">
        <v>164</v>
      </c>
      <c r="E27" s="5">
        <v>6</v>
      </c>
      <c r="F27" s="19"/>
      <c r="G27" s="11">
        <f t="shared" si="0"/>
        <v>0</v>
      </c>
    </row>
    <row r="28" spans="1:8" x14ac:dyDescent="0.25">
      <c r="A28" s="15">
        <v>21</v>
      </c>
      <c r="B28" s="1" t="s">
        <v>14</v>
      </c>
      <c r="C28" s="1" t="s">
        <v>28</v>
      </c>
      <c r="D28" s="5" t="s">
        <v>164</v>
      </c>
      <c r="E28" s="5">
        <v>18</v>
      </c>
      <c r="F28" s="19"/>
      <c r="G28" s="11">
        <f t="shared" si="0"/>
        <v>0</v>
      </c>
    </row>
    <row r="29" spans="1:8" x14ac:dyDescent="0.25">
      <c r="A29" s="15">
        <v>22</v>
      </c>
      <c r="B29" s="1" t="s">
        <v>14</v>
      </c>
      <c r="C29" s="1" t="s">
        <v>29</v>
      </c>
      <c r="D29" s="5" t="s">
        <v>164</v>
      </c>
      <c r="E29" s="5">
        <v>12</v>
      </c>
      <c r="F29" s="19"/>
      <c r="G29" s="11">
        <f t="shared" si="0"/>
        <v>0</v>
      </c>
    </row>
    <row r="30" spans="1:8" x14ac:dyDescent="0.25">
      <c r="A30" s="15">
        <v>23</v>
      </c>
      <c r="B30" s="1" t="s">
        <v>6</v>
      </c>
      <c r="C30" s="1" t="s">
        <v>31</v>
      </c>
      <c r="D30" s="5" t="s">
        <v>164</v>
      </c>
      <c r="E30" s="5">
        <v>6</v>
      </c>
      <c r="F30" s="19"/>
      <c r="G30" s="11">
        <f t="shared" si="0"/>
        <v>0</v>
      </c>
    </row>
    <row r="31" spans="1:8" x14ac:dyDescent="0.25">
      <c r="A31" s="15">
        <v>24</v>
      </c>
      <c r="B31" s="1" t="s">
        <v>162</v>
      </c>
      <c r="C31" s="1" t="s">
        <v>160</v>
      </c>
      <c r="D31" s="5" t="s">
        <v>164</v>
      </c>
      <c r="E31" s="5">
        <v>6</v>
      </c>
      <c r="F31" s="19"/>
      <c r="G31" s="11">
        <f t="shared" si="0"/>
        <v>0</v>
      </c>
    </row>
    <row r="32" spans="1:8" x14ac:dyDescent="0.25">
      <c r="A32" s="15">
        <v>25</v>
      </c>
      <c r="B32" s="1" t="s">
        <v>32</v>
      </c>
      <c r="C32" s="1" t="s">
        <v>33</v>
      </c>
      <c r="D32" s="5" t="s">
        <v>164</v>
      </c>
      <c r="E32" s="5">
        <v>12</v>
      </c>
      <c r="F32" s="19"/>
      <c r="G32" s="11">
        <f t="shared" si="0"/>
        <v>0</v>
      </c>
    </row>
    <row r="33" spans="1:7" x14ac:dyDescent="0.25">
      <c r="A33" s="15">
        <v>26</v>
      </c>
      <c r="B33" s="1" t="s">
        <v>34</v>
      </c>
      <c r="C33" s="1" t="s">
        <v>35</v>
      </c>
      <c r="D33" s="5" t="s">
        <v>164</v>
      </c>
      <c r="E33" s="5">
        <v>3</v>
      </c>
      <c r="F33" s="19"/>
      <c r="G33" s="11">
        <f t="shared" si="0"/>
        <v>0</v>
      </c>
    </row>
    <row r="34" spans="1:7" x14ac:dyDescent="0.25">
      <c r="A34" s="15">
        <v>27</v>
      </c>
      <c r="B34" s="1" t="s">
        <v>6</v>
      </c>
      <c r="C34" s="1" t="s">
        <v>36</v>
      </c>
      <c r="D34" s="5" t="s">
        <v>164</v>
      </c>
      <c r="E34" s="5">
        <v>6</v>
      </c>
      <c r="F34" s="19"/>
      <c r="G34" s="11">
        <f t="shared" si="0"/>
        <v>0</v>
      </c>
    </row>
    <row r="35" spans="1:7" x14ac:dyDescent="0.25">
      <c r="A35" s="15">
        <v>28</v>
      </c>
      <c r="B35" s="1" t="s">
        <v>34</v>
      </c>
      <c r="C35" s="1" t="s">
        <v>37</v>
      </c>
      <c r="D35" s="5" t="s">
        <v>164</v>
      </c>
      <c r="E35" s="5">
        <v>6</v>
      </c>
      <c r="F35" s="19"/>
      <c r="G35" s="11">
        <f t="shared" si="0"/>
        <v>0</v>
      </c>
    </row>
    <row r="36" spans="1:7" x14ac:dyDescent="0.25">
      <c r="A36" s="15">
        <v>29</v>
      </c>
      <c r="B36" s="1" t="s">
        <v>32</v>
      </c>
      <c r="C36" s="1" t="s">
        <v>38</v>
      </c>
      <c r="D36" s="5" t="s">
        <v>164</v>
      </c>
      <c r="E36" s="5">
        <v>6</v>
      </c>
      <c r="F36" s="19"/>
      <c r="G36" s="11">
        <f t="shared" si="0"/>
        <v>0</v>
      </c>
    </row>
    <row r="37" spans="1:7" x14ac:dyDescent="0.25">
      <c r="A37" s="15">
        <v>30</v>
      </c>
      <c r="B37" s="1" t="s">
        <v>14</v>
      </c>
      <c r="C37" s="1" t="s">
        <v>39</v>
      </c>
      <c r="D37" s="5" t="s">
        <v>164</v>
      </c>
      <c r="E37" s="5">
        <v>12</v>
      </c>
      <c r="F37" s="19"/>
      <c r="G37" s="11">
        <f t="shared" si="0"/>
        <v>0</v>
      </c>
    </row>
    <row r="38" spans="1:7" x14ac:dyDescent="0.25">
      <c r="A38" s="15">
        <v>31</v>
      </c>
      <c r="B38" s="1" t="s">
        <v>41</v>
      </c>
      <c r="C38" s="1" t="s">
        <v>40</v>
      </c>
      <c r="D38" s="5" t="s">
        <v>164</v>
      </c>
      <c r="E38" s="5">
        <v>12</v>
      </c>
      <c r="F38" s="19"/>
      <c r="G38" s="11">
        <f t="shared" si="0"/>
        <v>0</v>
      </c>
    </row>
    <row r="39" spans="1:7" x14ac:dyDescent="0.25">
      <c r="A39" s="15">
        <v>32</v>
      </c>
      <c r="B39" s="1" t="s">
        <v>32</v>
      </c>
      <c r="C39" s="1" t="s">
        <v>42</v>
      </c>
      <c r="D39" s="5" t="s">
        <v>164</v>
      </c>
      <c r="E39" s="5">
        <v>6</v>
      </c>
      <c r="F39" s="19"/>
      <c r="G39" s="11">
        <f t="shared" si="0"/>
        <v>0</v>
      </c>
    </row>
    <row r="40" spans="1:7" x14ac:dyDescent="0.25">
      <c r="A40" s="15">
        <v>33</v>
      </c>
      <c r="B40" s="1" t="s">
        <v>32</v>
      </c>
      <c r="C40" s="1" t="s">
        <v>43</v>
      </c>
      <c r="D40" s="5" t="s">
        <v>164</v>
      </c>
      <c r="E40" s="5">
        <v>6</v>
      </c>
      <c r="F40" s="19"/>
      <c r="G40" s="11">
        <f t="shared" si="0"/>
        <v>0</v>
      </c>
    </row>
    <row r="41" spans="1:7" x14ac:dyDescent="0.25">
      <c r="A41" s="15">
        <v>34</v>
      </c>
      <c r="B41" s="1" t="s">
        <v>32</v>
      </c>
      <c r="C41" s="1" t="s">
        <v>44</v>
      </c>
      <c r="D41" s="5" t="s">
        <v>164</v>
      </c>
      <c r="E41" s="5">
        <v>3</v>
      </c>
      <c r="F41" s="19"/>
      <c r="G41" s="11">
        <f t="shared" si="0"/>
        <v>0</v>
      </c>
    </row>
    <row r="42" spans="1:7" x14ac:dyDescent="0.25">
      <c r="A42" s="15">
        <v>35</v>
      </c>
      <c r="B42" s="1" t="s">
        <v>14</v>
      </c>
      <c r="C42" s="1" t="s">
        <v>45</v>
      </c>
      <c r="D42" s="5" t="s">
        <v>164</v>
      </c>
      <c r="E42" s="5">
        <v>6</v>
      </c>
      <c r="F42" s="19"/>
      <c r="G42" s="11">
        <f t="shared" si="0"/>
        <v>0</v>
      </c>
    </row>
    <row r="43" spans="1:7" x14ac:dyDescent="0.25">
      <c r="A43" s="15">
        <v>36</v>
      </c>
      <c r="B43" s="1" t="s">
        <v>6</v>
      </c>
      <c r="C43" s="1" t="s">
        <v>46</v>
      </c>
      <c r="D43" s="5" t="s">
        <v>164</v>
      </c>
      <c r="E43" s="5">
        <v>6</v>
      </c>
      <c r="F43" s="19"/>
      <c r="G43" s="11">
        <f t="shared" si="0"/>
        <v>0</v>
      </c>
    </row>
    <row r="44" spans="1:7" x14ac:dyDescent="0.25">
      <c r="A44" s="15">
        <v>37</v>
      </c>
      <c r="B44" s="1" t="s">
        <v>48</v>
      </c>
      <c r="C44" s="1" t="s">
        <v>47</v>
      </c>
      <c r="D44" s="5" t="s">
        <v>164</v>
      </c>
      <c r="E44" s="5">
        <v>6</v>
      </c>
      <c r="F44" s="19"/>
      <c r="G44" s="11">
        <f t="shared" si="0"/>
        <v>0</v>
      </c>
    </row>
    <row r="45" spans="1:7" x14ac:dyDescent="0.25">
      <c r="A45" s="15">
        <v>38</v>
      </c>
      <c r="B45" s="1" t="s">
        <v>32</v>
      </c>
      <c r="C45" s="1" t="s">
        <v>49</v>
      </c>
      <c r="D45" s="5" t="s">
        <v>164</v>
      </c>
      <c r="E45" s="5">
        <v>6</v>
      </c>
      <c r="F45" s="19"/>
      <c r="G45" s="11">
        <f t="shared" si="0"/>
        <v>0</v>
      </c>
    </row>
    <row r="46" spans="1:7" x14ac:dyDescent="0.25">
      <c r="A46" s="15">
        <v>39</v>
      </c>
      <c r="B46" s="1" t="s">
        <v>6</v>
      </c>
      <c r="C46" s="1" t="s">
        <v>50</v>
      </c>
      <c r="D46" s="5" t="s">
        <v>164</v>
      </c>
      <c r="E46" s="5">
        <v>3</v>
      </c>
      <c r="F46" s="19"/>
      <c r="G46" s="11">
        <f t="shared" si="0"/>
        <v>0</v>
      </c>
    </row>
    <row r="47" spans="1:7" x14ac:dyDescent="0.25">
      <c r="A47" s="15">
        <v>40</v>
      </c>
      <c r="B47" s="1" t="s">
        <v>6</v>
      </c>
      <c r="C47" s="1" t="s">
        <v>51</v>
      </c>
      <c r="D47" s="5" t="s">
        <v>164</v>
      </c>
      <c r="E47" s="5">
        <v>3</v>
      </c>
      <c r="F47" s="19"/>
      <c r="G47" s="11">
        <f t="shared" si="0"/>
        <v>0</v>
      </c>
    </row>
    <row r="48" spans="1:7" x14ac:dyDescent="0.25">
      <c r="A48" s="15">
        <v>41</v>
      </c>
      <c r="B48" s="1" t="s">
        <v>32</v>
      </c>
      <c r="C48" s="1" t="s">
        <v>52</v>
      </c>
      <c r="D48" s="5" t="s">
        <v>164</v>
      </c>
      <c r="E48" s="5">
        <v>3</v>
      </c>
      <c r="F48" s="19"/>
      <c r="G48" s="11">
        <f t="shared" si="0"/>
        <v>0</v>
      </c>
    </row>
    <row r="49" spans="1:8" x14ac:dyDescent="0.25">
      <c r="A49" s="15">
        <v>42</v>
      </c>
      <c r="B49" s="1" t="s">
        <v>32</v>
      </c>
      <c r="C49" s="1" t="s">
        <v>53</v>
      </c>
      <c r="D49" s="5" t="s">
        <v>164</v>
      </c>
      <c r="E49" s="5">
        <v>6</v>
      </c>
      <c r="F49" s="19"/>
      <c r="G49" s="11">
        <f t="shared" si="0"/>
        <v>0</v>
      </c>
    </row>
    <row r="50" spans="1:8" x14ac:dyDescent="0.25">
      <c r="A50" s="15">
        <v>43</v>
      </c>
      <c r="B50" s="1" t="s">
        <v>32</v>
      </c>
      <c r="C50" s="1" t="s">
        <v>161</v>
      </c>
      <c r="D50" s="5" t="s">
        <v>164</v>
      </c>
      <c r="E50" s="5">
        <v>3</v>
      </c>
      <c r="F50" s="19"/>
      <c r="G50" s="11">
        <f t="shared" si="0"/>
        <v>0</v>
      </c>
    </row>
    <row r="51" spans="1:8" x14ac:dyDescent="0.25">
      <c r="A51" s="15">
        <v>44</v>
      </c>
      <c r="B51" s="1" t="s">
        <v>55</v>
      </c>
      <c r="C51" s="1" t="s">
        <v>54</v>
      </c>
      <c r="D51" s="5" t="s">
        <v>164</v>
      </c>
      <c r="E51" s="5">
        <v>30</v>
      </c>
      <c r="F51" s="19"/>
      <c r="G51" s="11">
        <f t="shared" si="0"/>
        <v>0</v>
      </c>
    </row>
    <row r="52" spans="1:8" x14ac:dyDescent="0.25">
      <c r="A52" s="15">
        <v>45</v>
      </c>
      <c r="B52" s="1" t="s">
        <v>57</v>
      </c>
      <c r="C52" s="1" t="s">
        <v>56</v>
      </c>
      <c r="D52" s="5" t="s">
        <v>164</v>
      </c>
      <c r="E52" s="5">
        <v>3</v>
      </c>
      <c r="F52" s="19"/>
      <c r="G52" s="11">
        <f t="shared" si="0"/>
        <v>0</v>
      </c>
      <c r="H52" s="41" t="s">
        <v>355</v>
      </c>
    </row>
    <row r="53" spans="1:8" x14ac:dyDescent="0.25">
      <c r="A53" s="15">
        <v>46</v>
      </c>
      <c r="B53" s="1" t="s">
        <v>59</v>
      </c>
      <c r="C53" s="1" t="s">
        <v>58</v>
      </c>
      <c r="D53" s="5" t="s">
        <v>164</v>
      </c>
      <c r="E53" s="5">
        <v>6</v>
      </c>
      <c r="F53" s="19"/>
      <c r="G53" s="11">
        <f t="shared" si="0"/>
        <v>0</v>
      </c>
    </row>
    <row r="54" spans="1:8" x14ac:dyDescent="0.25">
      <c r="A54" s="15">
        <v>47</v>
      </c>
      <c r="B54" s="1" t="s">
        <v>60</v>
      </c>
      <c r="C54" s="1" t="s">
        <v>61</v>
      </c>
      <c r="D54" s="5" t="s">
        <v>164</v>
      </c>
      <c r="E54" s="5">
        <v>54</v>
      </c>
      <c r="F54" s="19"/>
      <c r="G54" s="11">
        <f t="shared" si="0"/>
        <v>0</v>
      </c>
    </row>
    <row r="55" spans="1:8" x14ac:dyDescent="0.25">
      <c r="A55" s="15">
        <v>48</v>
      </c>
      <c r="B55" s="1" t="s">
        <v>63</v>
      </c>
      <c r="C55" s="1" t="s">
        <v>62</v>
      </c>
      <c r="D55" s="5" t="s">
        <v>164</v>
      </c>
      <c r="E55" s="5">
        <v>3</v>
      </c>
      <c r="F55" s="19"/>
      <c r="G55" s="11">
        <f t="shared" si="0"/>
        <v>0</v>
      </c>
    </row>
    <row r="56" spans="1:8" x14ac:dyDescent="0.25">
      <c r="A56" s="15">
        <v>49</v>
      </c>
      <c r="B56" s="1" t="s">
        <v>65</v>
      </c>
      <c r="C56" s="1" t="s">
        <v>64</v>
      </c>
      <c r="D56" s="5" t="s">
        <v>164</v>
      </c>
      <c r="E56" s="5">
        <v>6</v>
      </c>
      <c r="F56" s="19"/>
      <c r="G56" s="11">
        <f t="shared" si="0"/>
        <v>0</v>
      </c>
    </row>
    <row r="57" spans="1:8" x14ac:dyDescent="0.25">
      <c r="A57" s="15">
        <v>50</v>
      </c>
      <c r="B57" s="1" t="s">
        <v>67</v>
      </c>
      <c r="C57" s="1" t="s">
        <v>66</v>
      </c>
      <c r="D57" s="5" t="s">
        <v>164</v>
      </c>
      <c r="E57" s="5">
        <v>36</v>
      </c>
      <c r="F57" s="19"/>
      <c r="G57" s="11">
        <f t="shared" si="0"/>
        <v>0</v>
      </c>
    </row>
    <row r="58" spans="1:8" x14ac:dyDescent="0.25">
      <c r="A58" s="15">
        <v>51</v>
      </c>
      <c r="B58" s="1" t="s">
        <v>69</v>
      </c>
      <c r="C58" s="1" t="s">
        <v>68</v>
      </c>
      <c r="D58" s="5" t="s">
        <v>164</v>
      </c>
      <c r="E58" s="5">
        <v>12</v>
      </c>
      <c r="F58" s="19"/>
      <c r="G58" s="11">
        <f t="shared" si="0"/>
        <v>0</v>
      </c>
    </row>
    <row r="59" spans="1:8" x14ac:dyDescent="0.25">
      <c r="A59" s="15">
        <v>52</v>
      </c>
      <c r="B59" s="1" t="s">
        <v>71</v>
      </c>
      <c r="C59" s="1" t="s">
        <v>70</v>
      </c>
      <c r="D59" s="5" t="s">
        <v>164</v>
      </c>
      <c r="E59" s="5">
        <v>216</v>
      </c>
      <c r="F59" s="19"/>
      <c r="G59" s="11">
        <f t="shared" si="0"/>
        <v>0</v>
      </c>
    </row>
    <row r="60" spans="1:8" x14ac:dyDescent="0.25">
      <c r="A60" s="15">
        <v>53</v>
      </c>
      <c r="B60" s="1" t="s">
        <v>73</v>
      </c>
      <c r="C60" s="1" t="s">
        <v>72</v>
      </c>
      <c r="D60" s="5" t="s">
        <v>164</v>
      </c>
      <c r="E60" s="5">
        <v>216</v>
      </c>
      <c r="F60" s="19"/>
      <c r="G60" s="11">
        <f t="shared" si="0"/>
        <v>0</v>
      </c>
    </row>
    <row r="61" spans="1:8" x14ac:dyDescent="0.25">
      <c r="A61" s="15">
        <v>54</v>
      </c>
      <c r="B61" s="1" t="s">
        <v>75</v>
      </c>
      <c r="C61" s="1" t="s">
        <v>74</v>
      </c>
      <c r="D61" s="5" t="s">
        <v>164</v>
      </c>
      <c r="E61" s="5">
        <v>216</v>
      </c>
      <c r="F61" s="19"/>
      <c r="G61" s="11">
        <f t="shared" si="0"/>
        <v>0</v>
      </c>
    </row>
    <row r="62" spans="1:8" x14ac:dyDescent="0.25">
      <c r="A62" s="15">
        <v>55</v>
      </c>
      <c r="B62" s="1" t="s">
        <v>77</v>
      </c>
      <c r="C62" s="1" t="s">
        <v>76</v>
      </c>
      <c r="D62" s="5" t="s">
        <v>164</v>
      </c>
      <c r="E62" s="5">
        <v>6</v>
      </c>
      <c r="F62" s="19"/>
      <c r="G62" s="11">
        <f t="shared" si="0"/>
        <v>0</v>
      </c>
    </row>
    <row r="63" spans="1:8" x14ac:dyDescent="0.25">
      <c r="A63" s="15">
        <v>56</v>
      </c>
      <c r="B63" s="1" t="s">
        <v>6</v>
      </c>
      <c r="C63" s="1" t="s">
        <v>78</v>
      </c>
      <c r="D63" s="5" t="s">
        <v>164</v>
      </c>
      <c r="E63" s="5">
        <v>6</v>
      </c>
      <c r="F63" s="19"/>
      <c r="G63" s="11">
        <f t="shared" si="0"/>
        <v>0</v>
      </c>
    </row>
    <row r="64" spans="1:8" x14ac:dyDescent="0.25">
      <c r="A64" s="15">
        <v>57</v>
      </c>
      <c r="B64" s="1" t="s">
        <v>80</v>
      </c>
      <c r="C64" s="1" t="s">
        <v>82</v>
      </c>
      <c r="D64" s="5" t="s">
        <v>164</v>
      </c>
      <c r="E64" s="5">
        <v>18</v>
      </c>
      <c r="F64" s="19"/>
      <c r="G64" s="11">
        <f t="shared" si="0"/>
        <v>0</v>
      </c>
      <c r="H64" s="41" t="s">
        <v>355</v>
      </c>
    </row>
    <row r="65" spans="1:8" x14ac:dyDescent="0.25">
      <c r="A65" s="15">
        <v>58</v>
      </c>
      <c r="B65" s="1" t="s">
        <v>81</v>
      </c>
      <c r="C65" s="1" t="s">
        <v>83</v>
      </c>
      <c r="D65" s="5" t="s">
        <v>164</v>
      </c>
      <c r="E65" s="5">
        <v>18</v>
      </c>
      <c r="F65" s="19"/>
      <c r="G65" s="11">
        <f t="shared" si="0"/>
        <v>0</v>
      </c>
      <c r="H65" s="41" t="s">
        <v>355</v>
      </c>
    </row>
    <row r="66" spans="1:8" x14ac:dyDescent="0.25">
      <c r="A66" s="15">
        <v>59</v>
      </c>
      <c r="B66" s="1" t="s">
        <v>85</v>
      </c>
      <c r="C66" s="1" t="s">
        <v>84</v>
      </c>
      <c r="D66" s="5" t="s">
        <v>164</v>
      </c>
      <c r="E66" s="5">
        <v>3</v>
      </c>
      <c r="F66" s="19"/>
      <c r="G66" s="11">
        <f t="shared" si="0"/>
        <v>0</v>
      </c>
      <c r="H66" s="41" t="s">
        <v>355</v>
      </c>
    </row>
    <row r="67" spans="1:8" x14ac:dyDescent="0.25">
      <c r="A67" s="15">
        <v>60</v>
      </c>
      <c r="B67" s="1" t="s">
        <v>87</v>
      </c>
      <c r="C67" s="1" t="s">
        <v>86</v>
      </c>
      <c r="D67" s="5" t="s">
        <v>164</v>
      </c>
      <c r="E67" s="5">
        <v>3</v>
      </c>
      <c r="F67" s="19"/>
      <c r="G67" s="11">
        <f t="shared" si="0"/>
        <v>0</v>
      </c>
      <c r="H67" s="41" t="s">
        <v>355</v>
      </c>
    </row>
    <row r="68" spans="1:8" x14ac:dyDescent="0.25">
      <c r="A68" s="15">
        <v>61</v>
      </c>
      <c r="B68" s="1" t="s">
        <v>89</v>
      </c>
      <c r="C68" s="1" t="s">
        <v>88</v>
      </c>
      <c r="D68" s="5" t="s">
        <v>164</v>
      </c>
      <c r="E68" s="5">
        <v>24</v>
      </c>
      <c r="F68" s="19"/>
      <c r="G68" s="11">
        <f t="shared" si="0"/>
        <v>0</v>
      </c>
      <c r="H68" s="41" t="s">
        <v>355</v>
      </c>
    </row>
    <row r="69" spans="1:8" x14ac:dyDescent="0.25">
      <c r="A69" s="15">
        <v>62</v>
      </c>
      <c r="B69" s="1" t="s">
        <v>92</v>
      </c>
      <c r="C69" s="1" t="s">
        <v>91</v>
      </c>
      <c r="D69" s="5" t="s">
        <v>164</v>
      </c>
      <c r="E69" s="5">
        <v>3</v>
      </c>
      <c r="F69" s="19"/>
      <c r="G69" s="11">
        <f t="shared" si="0"/>
        <v>0</v>
      </c>
      <c r="H69" s="41" t="s">
        <v>355</v>
      </c>
    </row>
    <row r="70" spans="1:8" x14ac:dyDescent="0.25">
      <c r="A70" s="15">
        <v>63</v>
      </c>
      <c r="B70" s="1" t="s">
        <v>93</v>
      </c>
      <c r="C70" s="1" t="s">
        <v>90</v>
      </c>
      <c r="D70" s="5" t="s">
        <v>164</v>
      </c>
      <c r="E70" s="5">
        <v>3</v>
      </c>
      <c r="F70" s="19"/>
      <c r="G70" s="11">
        <f t="shared" si="0"/>
        <v>0</v>
      </c>
      <c r="H70" s="41" t="s">
        <v>355</v>
      </c>
    </row>
    <row r="71" spans="1:8" x14ac:dyDescent="0.25">
      <c r="A71" s="15">
        <v>64</v>
      </c>
      <c r="B71" s="1" t="s">
        <v>94</v>
      </c>
      <c r="C71" s="1" t="s">
        <v>95</v>
      </c>
      <c r="D71" s="5" t="s">
        <v>164</v>
      </c>
      <c r="E71" s="5">
        <v>36</v>
      </c>
      <c r="F71" s="19"/>
      <c r="G71" s="11">
        <f t="shared" si="0"/>
        <v>0</v>
      </c>
      <c r="H71" s="41" t="s">
        <v>355</v>
      </c>
    </row>
    <row r="72" spans="1:8" x14ac:dyDescent="0.25">
      <c r="A72" s="15">
        <v>65</v>
      </c>
      <c r="B72" s="1" t="s">
        <v>6</v>
      </c>
      <c r="C72" s="1" t="s">
        <v>79</v>
      </c>
      <c r="D72" s="5" t="s">
        <v>164</v>
      </c>
      <c r="E72" s="5">
        <v>36</v>
      </c>
      <c r="F72" s="19"/>
      <c r="G72" s="11">
        <f t="shared" si="0"/>
        <v>0</v>
      </c>
    </row>
    <row r="73" spans="1:8" x14ac:dyDescent="0.25">
      <c r="A73" s="15">
        <v>66</v>
      </c>
      <c r="B73" s="1" t="s">
        <v>96</v>
      </c>
      <c r="C73" s="1" t="s">
        <v>354</v>
      </c>
      <c r="D73" s="5" t="s">
        <v>164</v>
      </c>
      <c r="E73" s="5">
        <v>6</v>
      </c>
      <c r="F73" s="19"/>
      <c r="G73" s="11">
        <f t="shared" ref="G73:G120" si="1">E73*F73</f>
        <v>0</v>
      </c>
      <c r="H73" s="41" t="s">
        <v>355</v>
      </c>
    </row>
    <row r="74" spans="1:8" x14ac:dyDescent="0.25">
      <c r="A74" s="15">
        <v>67</v>
      </c>
      <c r="B74" s="1" t="s">
        <v>98</v>
      </c>
      <c r="C74" s="1" t="s">
        <v>97</v>
      </c>
      <c r="D74" s="5" t="s">
        <v>164</v>
      </c>
      <c r="E74" s="5">
        <v>324</v>
      </c>
      <c r="F74" s="19"/>
      <c r="G74" s="11">
        <f t="shared" si="1"/>
        <v>0</v>
      </c>
    </row>
    <row r="75" spans="1:8" x14ac:dyDescent="0.25">
      <c r="A75" s="15">
        <v>68</v>
      </c>
      <c r="B75" s="1" t="s">
        <v>100</v>
      </c>
      <c r="C75" s="1" t="s">
        <v>99</v>
      </c>
      <c r="D75" s="5" t="s">
        <v>164</v>
      </c>
      <c r="E75" s="5">
        <v>324</v>
      </c>
      <c r="F75" s="19"/>
      <c r="G75" s="11">
        <f t="shared" si="1"/>
        <v>0</v>
      </c>
    </row>
    <row r="76" spans="1:8" x14ac:dyDescent="0.25">
      <c r="A76" s="15">
        <v>69</v>
      </c>
      <c r="B76" s="1" t="s">
        <v>96</v>
      </c>
      <c r="C76" s="30" t="s">
        <v>353</v>
      </c>
      <c r="D76" s="5" t="s">
        <v>164</v>
      </c>
      <c r="E76" s="5">
        <v>6</v>
      </c>
      <c r="F76" s="19"/>
      <c r="G76" s="11">
        <f t="shared" si="1"/>
        <v>0</v>
      </c>
    </row>
    <row r="77" spans="1:8" x14ac:dyDescent="0.25">
      <c r="A77" s="15">
        <v>70</v>
      </c>
      <c r="B77" s="1" t="s">
        <v>98</v>
      </c>
      <c r="C77" s="1" t="s">
        <v>101</v>
      </c>
      <c r="D77" s="5" t="s">
        <v>164</v>
      </c>
      <c r="E77" s="5">
        <v>324</v>
      </c>
      <c r="F77" s="19"/>
      <c r="G77" s="11">
        <f t="shared" si="1"/>
        <v>0</v>
      </c>
    </row>
    <row r="78" spans="1:8" x14ac:dyDescent="0.25">
      <c r="A78" s="15">
        <v>71</v>
      </c>
      <c r="B78" s="1" t="s">
        <v>100</v>
      </c>
      <c r="C78" s="1" t="s">
        <v>102</v>
      </c>
      <c r="D78" s="5" t="s">
        <v>164</v>
      </c>
      <c r="E78" s="5">
        <v>324</v>
      </c>
      <c r="F78" s="19"/>
      <c r="G78" s="11">
        <f t="shared" si="1"/>
        <v>0</v>
      </c>
    </row>
    <row r="79" spans="1:8" x14ac:dyDescent="0.25">
      <c r="A79" s="15">
        <v>72</v>
      </c>
      <c r="B79" s="12" t="s">
        <v>271</v>
      </c>
      <c r="C79" s="12" t="s">
        <v>272</v>
      </c>
      <c r="D79" s="22" t="s">
        <v>164</v>
      </c>
      <c r="E79" s="22">
        <v>6</v>
      </c>
      <c r="F79" s="23"/>
      <c r="G79" s="11">
        <f t="shared" si="1"/>
        <v>0</v>
      </c>
      <c r="H79" s="41" t="s">
        <v>355</v>
      </c>
    </row>
    <row r="80" spans="1:8" x14ac:dyDescent="0.25">
      <c r="A80" s="15">
        <v>73</v>
      </c>
      <c r="B80" s="1" t="s">
        <v>134</v>
      </c>
      <c r="C80" s="1" t="s">
        <v>133</v>
      </c>
      <c r="D80" s="5" t="s">
        <v>164</v>
      </c>
      <c r="E80" s="5">
        <v>12</v>
      </c>
      <c r="F80" s="19"/>
      <c r="G80" s="11">
        <f t="shared" si="1"/>
        <v>0</v>
      </c>
      <c r="H80" s="41" t="s">
        <v>355</v>
      </c>
    </row>
    <row r="81" spans="1:7" x14ac:dyDescent="0.25">
      <c r="A81" s="15">
        <v>74</v>
      </c>
      <c r="B81" s="2" t="s">
        <v>48</v>
      </c>
      <c r="C81" s="2" t="s">
        <v>135</v>
      </c>
      <c r="D81" s="5" t="s">
        <v>164</v>
      </c>
      <c r="E81" s="5">
        <v>12</v>
      </c>
      <c r="F81" s="19"/>
      <c r="G81" s="11">
        <f t="shared" si="1"/>
        <v>0</v>
      </c>
    </row>
    <row r="82" spans="1:7" x14ac:dyDescent="0.25">
      <c r="A82" s="15">
        <v>75</v>
      </c>
      <c r="B82" s="2" t="s">
        <v>14</v>
      </c>
      <c r="C82" s="2" t="s">
        <v>136</v>
      </c>
      <c r="D82" s="5" t="s">
        <v>164</v>
      </c>
      <c r="E82" s="5">
        <v>12</v>
      </c>
      <c r="F82" s="19"/>
      <c r="G82" s="11">
        <f t="shared" si="1"/>
        <v>0</v>
      </c>
    </row>
    <row r="83" spans="1:7" x14ac:dyDescent="0.25">
      <c r="A83" s="15">
        <v>76</v>
      </c>
      <c r="B83" s="2" t="s">
        <v>77</v>
      </c>
      <c r="C83" s="2" t="s">
        <v>137</v>
      </c>
      <c r="D83" s="5" t="s">
        <v>164</v>
      </c>
      <c r="E83" s="5">
        <v>12</v>
      </c>
      <c r="F83" s="19"/>
      <c r="G83" s="11">
        <f t="shared" si="1"/>
        <v>0</v>
      </c>
    </row>
    <row r="84" spans="1:7" x14ac:dyDescent="0.25">
      <c r="A84" s="15">
        <v>77</v>
      </c>
      <c r="B84" s="2" t="s">
        <v>48</v>
      </c>
      <c r="C84" s="2" t="s">
        <v>138</v>
      </c>
      <c r="D84" s="5" t="s">
        <v>164</v>
      </c>
      <c r="E84" s="5">
        <v>24</v>
      </c>
      <c r="F84" s="19"/>
      <c r="G84" s="11">
        <f t="shared" si="1"/>
        <v>0</v>
      </c>
    </row>
    <row r="85" spans="1:7" x14ac:dyDescent="0.25">
      <c r="A85" s="15">
        <v>78</v>
      </c>
      <c r="B85" s="2" t="s">
        <v>77</v>
      </c>
      <c r="C85" s="2" t="s">
        <v>139</v>
      </c>
      <c r="D85" s="5" t="s">
        <v>164</v>
      </c>
      <c r="E85" s="5">
        <v>12</v>
      </c>
      <c r="F85" s="19"/>
      <c r="G85" s="11">
        <f t="shared" si="1"/>
        <v>0</v>
      </c>
    </row>
    <row r="86" spans="1:7" x14ac:dyDescent="0.25">
      <c r="A86" s="15">
        <v>79</v>
      </c>
      <c r="B86" s="2" t="s">
        <v>48</v>
      </c>
      <c r="C86" s="2" t="s">
        <v>140</v>
      </c>
      <c r="D86" s="5" t="s">
        <v>164</v>
      </c>
      <c r="E86" s="5">
        <v>12</v>
      </c>
      <c r="F86" s="19"/>
      <c r="G86" s="11">
        <f t="shared" si="1"/>
        <v>0</v>
      </c>
    </row>
    <row r="87" spans="1:7" x14ac:dyDescent="0.25">
      <c r="A87" s="15">
        <v>80</v>
      </c>
      <c r="B87" s="2" t="s">
        <v>77</v>
      </c>
      <c r="C87" s="2" t="s">
        <v>141</v>
      </c>
      <c r="D87" s="5" t="s">
        <v>164</v>
      </c>
      <c r="E87" s="5">
        <v>12</v>
      </c>
      <c r="F87" s="19"/>
      <c r="G87" s="11">
        <f t="shared" si="1"/>
        <v>0</v>
      </c>
    </row>
    <row r="88" spans="1:7" x14ac:dyDescent="0.25">
      <c r="A88" s="15">
        <v>81</v>
      </c>
      <c r="B88" s="2" t="s">
        <v>48</v>
      </c>
      <c r="C88" s="2" t="s">
        <v>142</v>
      </c>
      <c r="D88" s="5" t="s">
        <v>164</v>
      </c>
      <c r="E88" s="5">
        <v>12</v>
      </c>
      <c r="F88" s="19"/>
      <c r="G88" s="11">
        <f t="shared" si="1"/>
        <v>0</v>
      </c>
    </row>
    <row r="89" spans="1:7" x14ac:dyDescent="0.25">
      <c r="A89" s="15">
        <v>82</v>
      </c>
      <c r="B89" s="2" t="s">
        <v>77</v>
      </c>
      <c r="C89" s="2" t="s">
        <v>143</v>
      </c>
      <c r="D89" s="5" t="s">
        <v>164</v>
      </c>
      <c r="E89" s="5">
        <v>12</v>
      </c>
      <c r="F89" s="19"/>
      <c r="G89" s="11">
        <f t="shared" si="1"/>
        <v>0</v>
      </c>
    </row>
    <row r="90" spans="1:7" x14ac:dyDescent="0.25">
      <c r="A90" s="15">
        <v>83</v>
      </c>
      <c r="B90" s="2" t="s">
        <v>145</v>
      </c>
      <c r="C90" s="2" t="s">
        <v>144</v>
      </c>
      <c r="D90" s="5" t="s">
        <v>164</v>
      </c>
      <c r="E90" s="5">
        <v>12</v>
      </c>
      <c r="F90" s="19"/>
      <c r="G90" s="11">
        <f t="shared" si="1"/>
        <v>0</v>
      </c>
    </row>
    <row r="91" spans="1:7" x14ac:dyDescent="0.25">
      <c r="A91" s="15">
        <v>84</v>
      </c>
      <c r="B91" s="2" t="s">
        <v>145</v>
      </c>
      <c r="C91" s="2" t="s">
        <v>146</v>
      </c>
      <c r="D91" s="5" t="s">
        <v>164</v>
      </c>
      <c r="E91" s="5">
        <v>12</v>
      </c>
      <c r="F91" s="19"/>
      <c r="G91" s="11">
        <f t="shared" si="1"/>
        <v>0</v>
      </c>
    </row>
    <row r="92" spans="1:7" x14ac:dyDescent="0.25">
      <c r="A92" s="15">
        <v>85</v>
      </c>
      <c r="B92" s="2" t="s">
        <v>145</v>
      </c>
      <c r="C92" s="2" t="s">
        <v>147</v>
      </c>
      <c r="D92" s="5" t="s">
        <v>164</v>
      </c>
      <c r="E92" s="5">
        <v>24</v>
      </c>
      <c r="F92" s="19"/>
      <c r="G92" s="11">
        <f t="shared" si="1"/>
        <v>0</v>
      </c>
    </row>
    <row r="93" spans="1:7" x14ac:dyDescent="0.25">
      <c r="A93" s="15">
        <v>86</v>
      </c>
      <c r="B93" s="2" t="s">
        <v>145</v>
      </c>
      <c r="C93" s="2" t="s">
        <v>148</v>
      </c>
      <c r="D93" s="5" t="s">
        <v>164</v>
      </c>
      <c r="E93" s="5">
        <v>12</v>
      </c>
      <c r="F93" s="19"/>
      <c r="G93" s="11">
        <f t="shared" si="1"/>
        <v>0</v>
      </c>
    </row>
    <row r="94" spans="1:7" x14ac:dyDescent="0.25">
      <c r="A94" s="15">
        <v>87</v>
      </c>
      <c r="B94" s="2" t="s">
        <v>48</v>
      </c>
      <c r="C94" s="2" t="s">
        <v>149</v>
      </c>
      <c r="D94" s="5" t="s">
        <v>164</v>
      </c>
      <c r="E94" s="5">
        <v>12</v>
      </c>
      <c r="F94" s="19"/>
      <c r="G94" s="11">
        <f t="shared" si="1"/>
        <v>0</v>
      </c>
    </row>
    <row r="95" spans="1:7" x14ac:dyDescent="0.25">
      <c r="A95" s="15">
        <v>88</v>
      </c>
      <c r="B95" s="2" t="s">
        <v>6</v>
      </c>
      <c r="C95" s="2" t="s">
        <v>150</v>
      </c>
      <c r="D95" s="5" t="s">
        <v>164</v>
      </c>
      <c r="E95" s="5">
        <v>12</v>
      </c>
      <c r="F95" s="19"/>
      <c r="G95" s="11">
        <f t="shared" si="1"/>
        <v>0</v>
      </c>
    </row>
    <row r="96" spans="1:7" x14ac:dyDescent="0.25">
      <c r="A96" s="15">
        <v>89</v>
      </c>
      <c r="B96" s="2" t="s">
        <v>77</v>
      </c>
      <c r="C96" s="2" t="s">
        <v>151</v>
      </c>
      <c r="D96" s="5" t="s">
        <v>164</v>
      </c>
      <c r="E96" s="5">
        <v>24</v>
      </c>
      <c r="F96" s="19"/>
      <c r="G96" s="11">
        <f t="shared" si="1"/>
        <v>0</v>
      </c>
    </row>
    <row r="97" spans="1:8" x14ac:dyDescent="0.25">
      <c r="A97" s="15">
        <v>90</v>
      </c>
      <c r="B97" s="2" t="s">
        <v>14</v>
      </c>
      <c r="C97" s="2" t="s">
        <v>152</v>
      </c>
      <c r="D97" s="5" t="s">
        <v>164</v>
      </c>
      <c r="E97" s="5">
        <v>24</v>
      </c>
      <c r="F97" s="19"/>
      <c r="G97" s="11">
        <f t="shared" si="1"/>
        <v>0</v>
      </c>
    </row>
    <row r="98" spans="1:8" x14ac:dyDescent="0.25">
      <c r="A98" s="15">
        <v>91</v>
      </c>
      <c r="B98" s="2" t="s">
        <v>14</v>
      </c>
      <c r="C98" s="2" t="s">
        <v>153</v>
      </c>
      <c r="D98" s="5" t="s">
        <v>164</v>
      </c>
      <c r="E98" s="5">
        <v>48</v>
      </c>
      <c r="F98" s="19"/>
      <c r="G98" s="11">
        <f t="shared" si="1"/>
        <v>0</v>
      </c>
    </row>
    <row r="99" spans="1:8" x14ac:dyDescent="0.25">
      <c r="A99" s="15">
        <v>92</v>
      </c>
      <c r="B99" s="2" t="s">
        <v>77</v>
      </c>
      <c r="C99" s="2" t="s">
        <v>154</v>
      </c>
      <c r="D99" s="5" t="s">
        <v>164</v>
      </c>
      <c r="E99" s="5">
        <v>48</v>
      </c>
      <c r="F99" s="19"/>
      <c r="G99" s="11">
        <f t="shared" si="1"/>
        <v>0</v>
      </c>
    </row>
    <row r="100" spans="1:8" x14ac:dyDescent="0.25">
      <c r="A100" s="15">
        <v>93</v>
      </c>
      <c r="B100" s="2" t="s">
        <v>14</v>
      </c>
      <c r="C100" s="2" t="s">
        <v>155</v>
      </c>
      <c r="D100" s="5" t="s">
        <v>164</v>
      </c>
      <c r="E100" s="5">
        <v>48</v>
      </c>
      <c r="F100" s="19"/>
      <c r="G100" s="11">
        <f t="shared" si="1"/>
        <v>0</v>
      </c>
    </row>
    <row r="101" spans="1:8" x14ac:dyDescent="0.25">
      <c r="A101" s="15">
        <v>94</v>
      </c>
      <c r="B101" s="2" t="s">
        <v>157</v>
      </c>
      <c r="C101" s="2" t="s">
        <v>156</v>
      </c>
      <c r="D101" s="5" t="s">
        <v>164</v>
      </c>
      <c r="E101" s="5">
        <v>96</v>
      </c>
      <c r="F101" s="19"/>
      <c r="G101" s="11">
        <f t="shared" si="1"/>
        <v>0</v>
      </c>
    </row>
    <row r="102" spans="1:8" x14ac:dyDescent="0.25">
      <c r="A102" s="15">
        <v>95</v>
      </c>
      <c r="B102" s="2" t="s">
        <v>32</v>
      </c>
      <c r="C102" s="2" t="s">
        <v>158</v>
      </c>
      <c r="D102" s="5" t="s">
        <v>164</v>
      </c>
      <c r="E102" s="5">
        <v>48</v>
      </c>
      <c r="F102" s="19"/>
      <c r="G102" s="11">
        <f t="shared" si="1"/>
        <v>0</v>
      </c>
    </row>
    <row r="103" spans="1:8" x14ac:dyDescent="0.25">
      <c r="A103" s="15">
        <v>96</v>
      </c>
      <c r="B103" s="1" t="s">
        <v>104</v>
      </c>
      <c r="C103" s="1" t="s">
        <v>103</v>
      </c>
      <c r="D103" s="5" t="s">
        <v>164</v>
      </c>
      <c r="E103" s="5">
        <v>3</v>
      </c>
      <c r="F103" s="19"/>
      <c r="G103" s="11">
        <f t="shared" si="1"/>
        <v>0</v>
      </c>
      <c r="H103" s="41" t="s">
        <v>355</v>
      </c>
    </row>
    <row r="104" spans="1:8" x14ac:dyDescent="0.25">
      <c r="A104" s="15">
        <v>97</v>
      </c>
      <c r="B104" s="1" t="s">
        <v>104</v>
      </c>
      <c r="C104" s="1" t="s">
        <v>105</v>
      </c>
      <c r="D104" s="5" t="s">
        <v>164</v>
      </c>
      <c r="E104" s="5">
        <v>6</v>
      </c>
      <c r="F104" s="19"/>
      <c r="G104" s="11">
        <f t="shared" si="1"/>
        <v>0</v>
      </c>
      <c r="H104" s="41" t="s">
        <v>355</v>
      </c>
    </row>
    <row r="105" spans="1:8" x14ac:dyDescent="0.25">
      <c r="A105" s="15">
        <v>98</v>
      </c>
      <c r="B105" s="1" t="s">
        <v>107</v>
      </c>
      <c r="C105" s="1" t="s">
        <v>106</v>
      </c>
      <c r="D105" s="5" t="s">
        <v>164</v>
      </c>
      <c r="E105" s="5">
        <v>3</v>
      </c>
      <c r="F105" s="19"/>
      <c r="G105" s="11">
        <f t="shared" si="1"/>
        <v>0</v>
      </c>
      <c r="H105" s="41" t="s">
        <v>355</v>
      </c>
    </row>
    <row r="106" spans="1:8" x14ac:dyDescent="0.25">
      <c r="A106" s="15">
        <v>99</v>
      </c>
      <c r="B106" s="1" t="s">
        <v>109</v>
      </c>
      <c r="C106" s="1" t="s">
        <v>108</v>
      </c>
      <c r="D106" s="5" t="s">
        <v>164</v>
      </c>
      <c r="E106" s="5">
        <v>3</v>
      </c>
      <c r="F106" s="19"/>
      <c r="G106" s="11">
        <f t="shared" si="1"/>
        <v>0</v>
      </c>
      <c r="H106" s="41" t="s">
        <v>355</v>
      </c>
    </row>
    <row r="107" spans="1:8" x14ac:dyDescent="0.25">
      <c r="A107" s="15">
        <v>100</v>
      </c>
      <c r="B107" s="1" t="s">
        <v>109</v>
      </c>
      <c r="C107" s="1" t="s">
        <v>113</v>
      </c>
      <c r="D107" s="5" t="s">
        <v>164</v>
      </c>
      <c r="E107" s="5">
        <v>3</v>
      </c>
      <c r="F107" s="19"/>
      <c r="G107" s="11">
        <f t="shared" si="1"/>
        <v>0</v>
      </c>
      <c r="H107" s="41" t="s">
        <v>355</v>
      </c>
    </row>
    <row r="108" spans="1:8" x14ac:dyDescent="0.25">
      <c r="A108" s="15">
        <v>101</v>
      </c>
      <c r="B108" s="1" t="s">
        <v>109</v>
      </c>
      <c r="C108" s="1" t="s">
        <v>124</v>
      </c>
      <c r="D108" s="5" t="s">
        <v>164</v>
      </c>
      <c r="E108" s="5">
        <v>3</v>
      </c>
      <c r="F108" s="19"/>
      <c r="G108" s="11">
        <f t="shared" si="1"/>
        <v>0</v>
      </c>
      <c r="H108" s="41" t="s">
        <v>355</v>
      </c>
    </row>
    <row r="109" spans="1:8" x14ac:dyDescent="0.25">
      <c r="A109" s="15">
        <v>102</v>
      </c>
      <c r="B109" s="1" t="s">
        <v>111</v>
      </c>
      <c r="C109" s="1" t="s">
        <v>110</v>
      </c>
      <c r="D109" s="5" t="s">
        <v>164</v>
      </c>
      <c r="E109" s="5">
        <v>3</v>
      </c>
      <c r="F109" s="19"/>
      <c r="G109" s="11">
        <f t="shared" si="1"/>
        <v>0</v>
      </c>
    </row>
    <row r="110" spans="1:8" x14ac:dyDescent="0.25">
      <c r="A110" s="15">
        <v>103</v>
      </c>
      <c r="B110" s="1" t="s">
        <v>6</v>
      </c>
      <c r="C110" s="1" t="s">
        <v>112</v>
      </c>
      <c r="D110" s="5" t="s">
        <v>164</v>
      </c>
      <c r="E110" s="5">
        <v>3</v>
      </c>
      <c r="F110" s="19"/>
      <c r="G110" s="11">
        <f t="shared" si="1"/>
        <v>0</v>
      </c>
    </row>
    <row r="111" spans="1:8" x14ac:dyDescent="0.25">
      <c r="A111" s="15">
        <v>104</v>
      </c>
      <c r="B111" s="1" t="s">
        <v>115</v>
      </c>
      <c r="C111" s="1" t="s">
        <v>114</v>
      </c>
      <c r="D111" s="5" t="s">
        <v>164</v>
      </c>
      <c r="E111" s="5">
        <v>3</v>
      </c>
      <c r="F111" s="19"/>
      <c r="G111" s="11">
        <f t="shared" si="1"/>
        <v>0</v>
      </c>
    </row>
    <row r="112" spans="1:8" x14ac:dyDescent="0.25">
      <c r="A112" s="15">
        <v>105</v>
      </c>
      <c r="B112" s="1" t="s">
        <v>117</v>
      </c>
      <c r="C112" s="1" t="s">
        <v>116</v>
      </c>
      <c r="D112" s="5" t="s">
        <v>164</v>
      </c>
      <c r="E112" s="5">
        <v>3</v>
      </c>
      <c r="F112" s="19"/>
      <c r="G112" s="11">
        <f t="shared" si="1"/>
        <v>0</v>
      </c>
    </row>
    <row r="113" spans="1:8" x14ac:dyDescent="0.25">
      <c r="A113" s="15">
        <v>106</v>
      </c>
      <c r="B113" s="1" t="s">
        <v>122</v>
      </c>
      <c r="C113" s="1" t="s">
        <v>123</v>
      </c>
      <c r="D113" s="5" t="s">
        <v>164</v>
      </c>
      <c r="E113" s="5">
        <v>3</v>
      </c>
      <c r="F113" s="19"/>
      <c r="G113" s="11">
        <f t="shared" si="1"/>
        <v>0</v>
      </c>
    </row>
    <row r="114" spans="1:8" x14ac:dyDescent="0.25">
      <c r="A114" s="15">
        <v>107</v>
      </c>
      <c r="B114" s="1" t="s">
        <v>118</v>
      </c>
      <c r="C114" s="1" t="s">
        <v>119</v>
      </c>
      <c r="D114" s="5" t="s">
        <v>164</v>
      </c>
      <c r="E114" s="5">
        <v>3</v>
      </c>
      <c r="F114" s="19"/>
      <c r="G114" s="11">
        <f t="shared" si="1"/>
        <v>0</v>
      </c>
    </row>
    <row r="115" spans="1:8" x14ac:dyDescent="0.25">
      <c r="A115" s="15">
        <v>108</v>
      </c>
      <c r="B115" s="1" t="s">
        <v>120</v>
      </c>
      <c r="C115" s="1" t="s">
        <v>121</v>
      </c>
      <c r="D115" s="5" t="s">
        <v>164</v>
      </c>
      <c r="E115" s="5">
        <v>3</v>
      </c>
      <c r="F115" s="19"/>
      <c r="G115" s="11">
        <f t="shared" si="1"/>
        <v>0</v>
      </c>
    </row>
    <row r="116" spans="1:8" x14ac:dyDescent="0.25">
      <c r="A116" s="15">
        <v>109</v>
      </c>
      <c r="B116" s="1" t="s">
        <v>125</v>
      </c>
      <c r="C116" s="1" t="s">
        <v>126</v>
      </c>
      <c r="D116" s="5" t="s">
        <v>164</v>
      </c>
      <c r="E116" s="5">
        <v>3</v>
      </c>
      <c r="F116" s="19"/>
      <c r="G116" s="11">
        <f t="shared" si="1"/>
        <v>0</v>
      </c>
    </row>
    <row r="117" spans="1:8" x14ac:dyDescent="0.25">
      <c r="A117" s="15">
        <v>110</v>
      </c>
      <c r="B117" s="1" t="s">
        <v>127</v>
      </c>
      <c r="C117" s="1" t="s">
        <v>128</v>
      </c>
      <c r="D117" s="5" t="s">
        <v>164</v>
      </c>
      <c r="E117" s="5">
        <v>3</v>
      </c>
      <c r="F117" s="19"/>
      <c r="G117" s="11">
        <f t="shared" si="1"/>
        <v>0</v>
      </c>
      <c r="H117" s="41" t="s">
        <v>355</v>
      </c>
    </row>
    <row r="118" spans="1:8" x14ac:dyDescent="0.25">
      <c r="A118" s="15">
        <v>111</v>
      </c>
      <c r="B118" s="1" t="s">
        <v>111</v>
      </c>
      <c r="C118" s="1" t="s">
        <v>129</v>
      </c>
      <c r="D118" s="5" t="s">
        <v>164</v>
      </c>
      <c r="E118" s="5">
        <v>6</v>
      </c>
      <c r="F118" s="19"/>
      <c r="G118" s="11">
        <f t="shared" si="1"/>
        <v>0</v>
      </c>
    </row>
    <row r="119" spans="1:8" x14ac:dyDescent="0.25">
      <c r="A119" s="15">
        <v>112</v>
      </c>
      <c r="B119" s="1" t="s">
        <v>130</v>
      </c>
      <c r="C119" s="1" t="s">
        <v>131</v>
      </c>
      <c r="D119" s="5" t="s">
        <v>164</v>
      </c>
      <c r="E119" s="5">
        <v>6</v>
      </c>
      <c r="F119" s="19"/>
      <c r="G119" s="11">
        <f t="shared" si="1"/>
        <v>0</v>
      </c>
    </row>
    <row r="120" spans="1:8" ht="15.75" thickBot="1" x14ac:dyDescent="0.3">
      <c r="A120" s="16">
        <v>113</v>
      </c>
      <c r="B120" s="17" t="s">
        <v>130</v>
      </c>
      <c r="C120" s="17" t="s">
        <v>132</v>
      </c>
      <c r="D120" s="18" t="s">
        <v>164</v>
      </c>
      <c r="E120" s="18">
        <v>3</v>
      </c>
      <c r="F120" s="20"/>
      <c r="G120" s="14">
        <f t="shared" si="1"/>
        <v>0</v>
      </c>
    </row>
    <row r="121" spans="1:8" ht="15.75" thickBot="1" x14ac:dyDescent="0.3">
      <c r="D121" s="58" t="s">
        <v>346</v>
      </c>
      <c r="E121" s="59"/>
      <c r="F121" s="60"/>
      <c r="G121" s="24">
        <f>SUM(G8:G120)</f>
        <v>0</v>
      </c>
    </row>
    <row r="124" spans="1:8" x14ac:dyDescent="0.25">
      <c r="A124" s="33" t="s">
        <v>355</v>
      </c>
      <c r="B124" s="31" t="s">
        <v>357</v>
      </c>
      <c r="C124" s="31"/>
      <c r="D124" s="32"/>
      <c r="E124" s="31"/>
      <c r="F124" s="31"/>
    </row>
  </sheetData>
  <mergeCells count="2">
    <mergeCell ref="A6:G6"/>
    <mergeCell ref="D121:F121"/>
  </mergeCells>
  <conditionalFormatting sqref="C8:C78 C80:C120">
    <cfRule type="duplicateValues" dxfId="6" priority="4"/>
  </conditionalFormatting>
  <conditionalFormatting sqref="C79">
    <cfRule type="duplicateValues" dxfId="5" priority="2"/>
  </conditionalFormatting>
  <conditionalFormatting sqref="C79">
    <cfRule type="duplicateValues" dxfId="4" priority="3"/>
  </conditionalFormatting>
  <conditionalFormatting sqref="C8:C120">
    <cfRule type="duplicateValues" dxfId="3" priority="1"/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87"/>
  <sheetViews>
    <sheetView tabSelected="1" topLeftCell="A163" workbookViewId="0">
      <selection activeCell="A118" sqref="A118:XFD118"/>
    </sheetView>
  </sheetViews>
  <sheetFormatPr defaultRowHeight="15" x14ac:dyDescent="0.25"/>
  <cols>
    <col min="1" max="1" width="9.5703125" customWidth="1"/>
    <col min="2" max="2" width="43.85546875" customWidth="1"/>
    <col min="3" max="3" width="29.42578125" customWidth="1"/>
    <col min="4" max="4" width="8.28515625" style="21" customWidth="1"/>
    <col min="5" max="5" width="15.85546875" customWidth="1"/>
    <col min="6" max="6" width="17" customWidth="1"/>
    <col min="7" max="7" width="19.5703125" customWidth="1"/>
    <col min="8" max="8" width="9.140625" style="3"/>
  </cols>
  <sheetData>
    <row r="2" spans="1:7" x14ac:dyDescent="0.25">
      <c r="A2" s="7" t="s">
        <v>345</v>
      </c>
      <c r="B2" s="7"/>
      <c r="C2" s="7"/>
    </row>
    <row r="3" spans="1:7" x14ac:dyDescent="0.25">
      <c r="A3" s="7" t="s">
        <v>349</v>
      </c>
      <c r="B3" s="7"/>
      <c r="C3" s="8"/>
    </row>
    <row r="4" spans="1:7" x14ac:dyDescent="0.25">
      <c r="A4" s="7" t="s">
        <v>352</v>
      </c>
      <c r="B4" s="7"/>
      <c r="C4" s="9"/>
    </row>
    <row r="5" spans="1:7" ht="15.75" thickBot="1" x14ac:dyDescent="0.3">
      <c r="A5" s="7"/>
      <c r="B5" s="7"/>
      <c r="C5" s="9"/>
    </row>
    <row r="6" spans="1:7" ht="15.75" thickBot="1" x14ac:dyDescent="0.3">
      <c r="A6" s="61" t="s">
        <v>348</v>
      </c>
      <c r="B6" s="62"/>
      <c r="C6" s="62"/>
      <c r="D6" s="62"/>
      <c r="E6" s="62"/>
      <c r="F6" s="62"/>
      <c r="G6" s="63"/>
    </row>
    <row r="7" spans="1:7" ht="45.75" thickBot="1" x14ac:dyDescent="0.3">
      <c r="A7" s="35" t="s">
        <v>165</v>
      </c>
      <c r="B7" s="36" t="s">
        <v>343</v>
      </c>
      <c r="C7" s="36" t="s">
        <v>344</v>
      </c>
      <c r="D7" s="36" t="s">
        <v>163</v>
      </c>
      <c r="E7" s="36" t="s">
        <v>168</v>
      </c>
      <c r="F7" s="36" t="s">
        <v>166</v>
      </c>
      <c r="G7" s="37" t="s">
        <v>167</v>
      </c>
    </row>
    <row r="8" spans="1:7" x14ac:dyDescent="0.25">
      <c r="A8" s="25">
        <v>1</v>
      </c>
      <c r="B8" s="38" t="s">
        <v>169</v>
      </c>
      <c r="C8" s="38" t="s">
        <v>170</v>
      </c>
      <c r="D8" s="39" t="s">
        <v>164</v>
      </c>
      <c r="E8" s="39">
        <v>3</v>
      </c>
      <c r="F8" s="40"/>
      <c r="G8" s="29">
        <f t="shared" ref="G8:G39" si="0">E8*F8</f>
        <v>0</v>
      </c>
    </row>
    <row r="9" spans="1:7" x14ac:dyDescent="0.25">
      <c r="A9" s="15">
        <v>2</v>
      </c>
      <c r="B9" s="10" t="s">
        <v>19</v>
      </c>
      <c r="C9" s="10" t="s">
        <v>171</v>
      </c>
      <c r="D9" s="22" t="s">
        <v>164</v>
      </c>
      <c r="E9" s="22">
        <v>3</v>
      </c>
      <c r="F9" s="23"/>
      <c r="G9" s="11">
        <f t="shared" si="0"/>
        <v>0</v>
      </c>
    </row>
    <row r="10" spans="1:7" x14ac:dyDescent="0.25">
      <c r="A10" s="15">
        <v>3</v>
      </c>
      <c r="B10" s="10" t="s">
        <v>172</v>
      </c>
      <c r="C10" s="10" t="s">
        <v>173</v>
      </c>
      <c r="D10" s="22" t="s">
        <v>164</v>
      </c>
      <c r="E10" s="22">
        <v>3</v>
      </c>
      <c r="F10" s="23"/>
      <c r="G10" s="11">
        <f t="shared" si="0"/>
        <v>0</v>
      </c>
    </row>
    <row r="11" spans="1:7" x14ac:dyDescent="0.25">
      <c r="A11" s="15">
        <v>4</v>
      </c>
      <c r="B11" s="10" t="s">
        <v>10</v>
      </c>
      <c r="C11" s="10" t="s">
        <v>174</v>
      </c>
      <c r="D11" s="22" t="s">
        <v>164</v>
      </c>
      <c r="E11" s="22">
        <v>3</v>
      </c>
      <c r="F11" s="23"/>
      <c r="G11" s="11">
        <f t="shared" si="0"/>
        <v>0</v>
      </c>
    </row>
    <row r="12" spans="1:7" x14ac:dyDescent="0.25">
      <c r="A12" s="15">
        <v>5</v>
      </c>
      <c r="B12" s="10" t="s">
        <v>175</v>
      </c>
      <c r="C12" s="10" t="s">
        <v>176</v>
      </c>
      <c r="D12" s="22" t="s">
        <v>164</v>
      </c>
      <c r="E12" s="22">
        <v>3</v>
      </c>
      <c r="F12" s="23"/>
      <c r="G12" s="11">
        <f t="shared" si="0"/>
        <v>0</v>
      </c>
    </row>
    <row r="13" spans="1:7" x14ac:dyDescent="0.25">
      <c r="A13" s="15">
        <v>6</v>
      </c>
      <c r="B13" s="10" t="s">
        <v>177</v>
      </c>
      <c r="C13" s="10" t="s">
        <v>178</v>
      </c>
      <c r="D13" s="22" t="s">
        <v>164</v>
      </c>
      <c r="E13" s="22">
        <v>3</v>
      </c>
      <c r="F13" s="23"/>
      <c r="G13" s="11">
        <f t="shared" si="0"/>
        <v>0</v>
      </c>
    </row>
    <row r="14" spans="1:7" x14ac:dyDescent="0.25">
      <c r="A14" s="15">
        <v>7</v>
      </c>
      <c r="B14" s="10" t="s">
        <v>179</v>
      </c>
      <c r="C14" s="10" t="s">
        <v>180</v>
      </c>
      <c r="D14" s="22" t="s">
        <v>164</v>
      </c>
      <c r="E14" s="22">
        <v>3</v>
      </c>
      <c r="F14" s="23"/>
      <c r="G14" s="11">
        <f t="shared" si="0"/>
        <v>0</v>
      </c>
    </row>
    <row r="15" spans="1:7" x14ac:dyDescent="0.25">
      <c r="A15" s="15">
        <v>8</v>
      </c>
      <c r="B15" s="10" t="s">
        <v>181</v>
      </c>
      <c r="C15" s="10" t="s">
        <v>182</v>
      </c>
      <c r="D15" s="22" t="s">
        <v>164</v>
      </c>
      <c r="E15" s="22">
        <v>3</v>
      </c>
      <c r="F15" s="23"/>
      <c r="G15" s="11">
        <f t="shared" si="0"/>
        <v>0</v>
      </c>
    </row>
    <row r="16" spans="1:7" x14ac:dyDescent="0.25">
      <c r="A16" s="15">
        <v>9</v>
      </c>
      <c r="B16" s="10" t="s">
        <v>183</v>
      </c>
      <c r="C16" s="10" t="s">
        <v>184</v>
      </c>
      <c r="D16" s="22" t="s">
        <v>164</v>
      </c>
      <c r="E16" s="22">
        <v>3</v>
      </c>
      <c r="F16" s="23"/>
      <c r="G16" s="11">
        <f t="shared" si="0"/>
        <v>0</v>
      </c>
    </row>
    <row r="17" spans="1:8" x14ac:dyDescent="0.25">
      <c r="A17" s="15">
        <v>10</v>
      </c>
      <c r="B17" s="10" t="s">
        <v>185</v>
      </c>
      <c r="C17" s="10" t="s">
        <v>186</v>
      </c>
      <c r="D17" s="22" t="s">
        <v>164</v>
      </c>
      <c r="E17" s="22">
        <v>3</v>
      </c>
      <c r="F17" s="23"/>
      <c r="G17" s="11">
        <f t="shared" si="0"/>
        <v>0</v>
      </c>
    </row>
    <row r="18" spans="1:8" x14ac:dyDescent="0.25">
      <c r="A18" s="15">
        <v>11</v>
      </c>
      <c r="B18" s="10" t="s">
        <v>187</v>
      </c>
      <c r="C18" s="10" t="s">
        <v>188</v>
      </c>
      <c r="D18" s="22" t="s">
        <v>164</v>
      </c>
      <c r="E18" s="22">
        <v>3</v>
      </c>
      <c r="F18" s="23"/>
      <c r="G18" s="11">
        <f t="shared" si="0"/>
        <v>0</v>
      </c>
    </row>
    <row r="19" spans="1:8" x14ac:dyDescent="0.25">
      <c r="A19" s="15">
        <v>12</v>
      </c>
      <c r="B19" s="10" t="s">
        <v>189</v>
      </c>
      <c r="C19" s="10" t="s">
        <v>190</v>
      </c>
      <c r="D19" s="22" t="s">
        <v>164</v>
      </c>
      <c r="E19" s="22">
        <v>3</v>
      </c>
      <c r="F19" s="23"/>
      <c r="G19" s="11">
        <f t="shared" si="0"/>
        <v>0</v>
      </c>
      <c r="H19" s="34" t="s">
        <v>355</v>
      </c>
    </row>
    <row r="20" spans="1:8" x14ac:dyDescent="0.25">
      <c r="A20" s="15">
        <v>13</v>
      </c>
      <c r="B20" s="10" t="s">
        <v>191</v>
      </c>
      <c r="C20" s="10" t="s">
        <v>192</v>
      </c>
      <c r="D20" s="22" t="s">
        <v>164</v>
      </c>
      <c r="E20" s="22">
        <v>6</v>
      </c>
      <c r="F20" s="23"/>
      <c r="G20" s="11">
        <f t="shared" si="0"/>
        <v>0</v>
      </c>
    </row>
    <row r="21" spans="1:8" x14ac:dyDescent="0.25">
      <c r="A21" s="15">
        <v>14</v>
      </c>
      <c r="B21" s="10" t="s">
        <v>193</v>
      </c>
      <c r="C21" s="10" t="s">
        <v>194</v>
      </c>
      <c r="D21" s="22" t="s">
        <v>164</v>
      </c>
      <c r="E21" s="22">
        <v>3</v>
      </c>
      <c r="F21" s="23"/>
      <c r="G21" s="11">
        <f t="shared" si="0"/>
        <v>0</v>
      </c>
    </row>
    <row r="22" spans="1:8" x14ac:dyDescent="0.25">
      <c r="A22" s="15">
        <v>15</v>
      </c>
      <c r="B22" s="10" t="s">
        <v>195</v>
      </c>
      <c r="C22" s="10" t="s">
        <v>196</v>
      </c>
      <c r="D22" s="22" t="s">
        <v>164</v>
      </c>
      <c r="E22" s="22">
        <v>18</v>
      </c>
      <c r="F22" s="23"/>
      <c r="G22" s="11">
        <f t="shared" si="0"/>
        <v>0</v>
      </c>
    </row>
    <row r="23" spans="1:8" x14ac:dyDescent="0.25">
      <c r="A23" s="15">
        <v>16</v>
      </c>
      <c r="B23" s="10" t="s">
        <v>195</v>
      </c>
      <c r="C23" s="10" t="s">
        <v>197</v>
      </c>
      <c r="D23" s="22" t="s">
        <v>164</v>
      </c>
      <c r="E23" s="22">
        <v>15</v>
      </c>
      <c r="F23" s="23"/>
      <c r="G23" s="11">
        <f t="shared" si="0"/>
        <v>0</v>
      </c>
    </row>
    <row r="24" spans="1:8" x14ac:dyDescent="0.25">
      <c r="A24" s="15">
        <v>17</v>
      </c>
      <c r="B24" s="10" t="s">
        <v>198</v>
      </c>
      <c r="C24" s="10" t="s">
        <v>199</v>
      </c>
      <c r="D24" s="22" t="s">
        <v>164</v>
      </c>
      <c r="E24" s="22">
        <v>3</v>
      </c>
      <c r="F24" s="23"/>
      <c r="G24" s="11">
        <f t="shared" si="0"/>
        <v>0</v>
      </c>
    </row>
    <row r="25" spans="1:8" x14ac:dyDescent="0.25">
      <c r="A25" s="15">
        <v>18</v>
      </c>
      <c r="B25" s="10" t="s">
        <v>19</v>
      </c>
      <c r="C25" s="10" t="s">
        <v>200</v>
      </c>
      <c r="D25" s="22" t="s">
        <v>164</v>
      </c>
      <c r="E25" s="22">
        <v>60</v>
      </c>
      <c r="F25" s="23"/>
      <c r="G25" s="11">
        <f t="shared" si="0"/>
        <v>0</v>
      </c>
    </row>
    <row r="26" spans="1:8" x14ac:dyDescent="0.25">
      <c r="A26" s="15">
        <v>19</v>
      </c>
      <c r="B26" s="10" t="s">
        <v>41</v>
      </c>
      <c r="C26" s="10">
        <v>60212</v>
      </c>
      <c r="D26" s="22" t="s">
        <v>164</v>
      </c>
      <c r="E26" s="22">
        <v>6</v>
      </c>
      <c r="F26" s="23"/>
      <c r="G26" s="11">
        <f t="shared" si="0"/>
        <v>0</v>
      </c>
    </row>
    <row r="27" spans="1:8" x14ac:dyDescent="0.25">
      <c r="A27" s="15">
        <v>20</v>
      </c>
      <c r="B27" s="10" t="s">
        <v>201</v>
      </c>
      <c r="C27" s="10" t="s">
        <v>202</v>
      </c>
      <c r="D27" s="22" t="s">
        <v>164</v>
      </c>
      <c r="E27" s="22">
        <v>3</v>
      </c>
      <c r="F27" s="23"/>
      <c r="G27" s="11">
        <f t="shared" si="0"/>
        <v>0</v>
      </c>
      <c r="H27" s="34" t="s">
        <v>355</v>
      </c>
    </row>
    <row r="28" spans="1:8" x14ac:dyDescent="0.25">
      <c r="A28" s="15">
        <v>21</v>
      </c>
      <c r="B28" s="10" t="s">
        <v>201</v>
      </c>
      <c r="C28" s="10" t="s">
        <v>203</v>
      </c>
      <c r="D28" s="22" t="s">
        <v>164</v>
      </c>
      <c r="E28" s="22">
        <v>3</v>
      </c>
      <c r="F28" s="23"/>
      <c r="G28" s="11">
        <f t="shared" si="0"/>
        <v>0</v>
      </c>
      <c r="H28" s="34" t="s">
        <v>355</v>
      </c>
    </row>
    <row r="29" spans="1:8" x14ac:dyDescent="0.25">
      <c r="A29" s="15">
        <v>22</v>
      </c>
      <c r="B29" s="10" t="s">
        <v>204</v>
      </c>
      <c r="C29" s="10" t="s">
        <v>205</v>
      </c>
      <c r="D29" s="22" t="s">
        <v>164</v>
      </c>
      <c r="E29" s="22">
        <v>9</v>
      </c>
      <c r="F29" s="23"/>
      <c r="G29" s="11">
        <f t="shared" si="0"/>
        <v>0</v>
      </c>
    </row>
    <row r="30" spans="1:8" x14ac:dyDescent="0.25">
      <c r="A30" s="15">
        <v>23</v>
      </c>
      <c r="B30" s="10" t="s">
        <v>206</v>
      </c>
      <c r="C30" s="10" t="s">
        <v>207</v>
      </c>
      <c r="D30" s="22" t="s">
        <v>164</v>
      </c>
      <c r="E30" s="22">
        <v>6</v>
      </c>
      <c r="F30" s="23"/>
      <c r="G30" s="11">
        <f t="shared" si="0"/>
        <v>0</v>
      </c>
    </row>
    <row r="31" spans="1:8" x14ac:dyDescent="0.25">
      <c r="A31" s="15">
        <v>24</v>
      </c>
      <c r="B31" s="10" t="s">
        <v>19</v>
      </c>
      <c r="C31" s="10" t="s">
        <v>208</v>
      </c>
      <c r="D31" s="22" t="s">
        <v>164</v>
      </c>
      <c r="E31" s="22">
        <v>30</v>
      </c>
      <c r="F31" s="23"/>
      <c r="G31" s="11">
        <f t="shared" si="0"/>
        <v>0</v>
      </c>
    </row>
    <row r="32" spans="1:8" x14ac:dyDescent="0.25">
      <c r="A32" s="15">
        <v>25</v>
      </c>
      <c r="B32" s="10" t="s">
        <v>19</v>
      </c>
      <c r="C32" s="10" t="s">
        <v>209</v>
      </c>
      <c r="D32" s="22" t="s">
        <v>164</v>
      </c>
      <c r="E32" s="22">
        <v>30</v>
      </c>
      <c r="F32" s="23"/>
      <c r="G32" s="11">
        <f t="shared" si="0"/>
        <v>0</v>
      </c>
    </row>
    <row r="33" spans="1:8" x14ac:dyDescent="0.25">
      <c r="A33" s="15">
        <v>26</v>
      </c>
      <c r="B33" s="10" t="s">
        <v>19</v>
      </c>
      <c r="C33" s="10" t="s">
        <v>210</v>
      </c>
      <c r="D33" s="22" t="s">
        <v>164</v>
      </c>
      <c r="E33" s="22">
        <v>30</v>
      </c>
      <c r="F33" s="23"/>
      <c r="G33" s="11">
        <f t="shared" si="0"/>
        <v>0</v>
      </c>
    </row>
    <row r="34" spans="1:8" x14ac:dyDescent="0.25">
      <c r="A34" s="15">
        <v>27</v>
      </c>
      <c r="B34" s="10" t="s">
        <v>19</v>
      </c>
      <c r="C34" s="10" t="s">
        <v>211</v>
      </c>
      <c r="D34" s="22" t="s">
        <v>164</v>
      </c>
      <c r="E34" s="22">
        <v>30</v>
      </c>
      <c r="F34" s="23"/>
      <c r="G34" s="11">
        <f t="shared" si="0"/>
        <v>0</v>
      </c>
    </row>
    <row r="35" spans="1:8" x14ac:dyDescent="0.25">
      <c r="A35" s="15">
        <v>28</v>
      </c>
      <c r="B35" s="10" t="s">
        <v>19</v>
      </c>
      <c r="C35" s="10" t="s">
        <v>212</v>
      </c>
      <c r="D35" s="22" t="s">
        <v>164</v>
      </c>
      <c r="E35" s="22">
        <v>30</v>
      </c>
      <c r="F35" s="23"/>
      <c r="G35" s="11">
        <f t="shared" si="0"/>
        <v>0</v>
      </c>
    </row>
    <row r="36" spans="1:8" x14ac:dyDescent="0.25">
      <c r="A36" s="15">
        <v>29</v>
      </c>
      <c r="B36" s="10" t="s">
        <v>213</v>
      </c>
      <c r="C36" s="10" t="s">
        <v>214</v>
      </c>
      <c r="D36" s="22" t="s">
        <v>164</v>
      </c>
      <c r="E36" s="22">
        <v>3</v>
      </c>
      <c r="F36" s="23"/>
      <c r="G36" s="11">
        <f t="shared" si="0"/>
        <v>0</v>
      </c>
      <c r="H36" s="34" t="s">
        <v>355</v>
      </c>
    </row>
    <row r="37" spans="1:8" x14ac:dyDescent="0.25">
      <c r="A37" s="15">
        <v>30</v>
      </c>
      <c r="B37" s="10" t="s">
        <v>215</v>
      </c>
      <c r="C37" s="10" t="s">
        <v>216</v>
      </c>
      <c r="D37" s="22" t="s">
        <v>164</v>
      </c>
      <c r="E37" s="22">
        <v>3</v>
      </c>
      <c r="F37" s="23"/>
      <c r="G37" s="11">
        <f t="shared" si="0"/>
        <v>0</v>
      </c>
    </row>
    <row r="38" spans="1:8" x14ac:dyDescent="0.25">
      <c r="A38" s="15">
        <v>31</v>
      </c>
      <c r="B38" s="10" t="s">
        <v>217</v>
      </c>
      <c r="C38" s="10" t="s">
        <v>218</v>
      </c>
      <c r="D38" s="22" t="s">
        <v>164</v>
      </c>
      <c r="E38" s="22">
        <v>6</v>
      </c>
      <c r="F38" s="23"/>
      <c r="G38" s="11">
        <f t="shared" si="0"/>
        <v>0</v>
      </c>
    </row>
    <row r="39" spans="1:8" x14ac:dyDescent="0.25">
      <c r="A39" s="15">
        <v>32</v>
      </c>
      <c r="B39" s="10" t="s">
        <v>217</v>
      </c>
      <c r="C39" s="10" t="s">
        <v>219</v>
      </c>
      <c r="D39" s="22" t="s">
        <v>164</v>
      </c>
      <c r="E39" s="22">
        <v>6</v>
      </c>
      <c r="F39" s="23"/>
      <c r="G39" s="11">
        <f t="shared" si="0"/>
        <v>0</v>
      </c>
    </row>
    <row r="40" spans="1:8" x14ac:dyDescent="0.25">
      <c r="A40" s="15">
        <v>33</v>
      </c>
      <c r="B40" s="10" t="s">
        <v>6</v>
      </c>
      <c r="C40" s="10" t="s">
        <v>220</v>
      </c>
      <c r="D40" s="22" t="s">
        <v>164</v>
      </c>
      <c r="E40" s="22">
        <v>6</v>
      </c>
      <c r="F40" s="23"/>
      <c r="G40" s="11">
        <f t="shared" ref="G40:G71" si="1">E40*F40</f>
        <v>0</v>
      </c>
    </row>
    <row r="41" spans="1:8" x14ac:dyDescent="0.25">
      <c r="A41" s="15">
        <v>34</v>
      </c>
      <c r="B41" s="10" t="s">
        <v>14</v>
      </c>
      <c r="C41" s="10" t="s">
        <v>221</v>
      </c>
      <c r="D41" s="22" t="s">
        <v>164</v>
      </c>
      <c r="E41" s="22">
        <v>6</v>
      </c>
      <c r="F41" s="23"/>
      <c r="G41" s="11">
        <f t="shared" si="1"/>
        <v>0</v>
      </c>
    </row>
    <row r="42" spans="1:8" x14ac:dyDescent="0.25">
      <c r="A42" s="15">
        <v>35</v>
      </c>
      <c r="B42" s="10" t="s">
        <v>222</v>
      </c>
      <c r="C42" s="10" t="s">
        <v>223</v>
      </c>
      <c r="D42" s="22" t="s">
        <v>164</v>
      </c>
      <c r="E42" s="22">
        <v>6</v>
      </c>
      <c r="F42" s="23"/>
      <c r="G42" s="11">
        <f t="shared" si="1"/>
        <v>0</v>
      </c>
    </row>
    <row r="43" spans="1:8" x14ac:dyDescent="0.25">
      <c r="A43" s="15">
        <v>36</v>
      </c>
      <c r="B43" s="10" t="s">
        <v>224</v>
      </c>
      <c r="C43" s="10" t="s">
        <v>225</v>
      </c>
      <c r="D43" s="22" t="s">
        <v>164</v>
      </c>
      <c r="E43" s="22">
        <v>6</v>
      </c>
      <c r="F43" s="23"/>
      <c r="G43" s="11">
        <f t="shared" si="1"/>
        <v>0</v>
      </c>
    </row>
    <row r="44" spans="1:8" x14ac:dyDescent="0.25">
      <c r="A44" s="15">
        <v>37</v>
      </c>
      <c r="B44" s="10" t="s">
        <v>226</v>
      </c>
      <c r="C44" s="10" t="s">
        <v>227</v>
      </c>
      <c r="D44" s="22" t="s">
        <v>164</v>
      </c>
      <c r="E44" s="22">
        <v>6</v>
      </c>
      <c r="F44" s="23"/>
      <c r="G44" s="11">
        <f t="shared" si="1"/>
        <v>0</v>
      </c>
    </row>
    <row r="45" spans="1:8" x14ac:dyDescent="0.25">
      <c r="A45" s="15">
        <v>38</v>
      </c>
      <c r="B45" s="10" t="s">
        <v>228</v>
      </c>
      <c r="C45" s="10" t="s">
        <v>229</v>
      </c>
      <c r="D45" s="22" t="s">
        <v>164</v>
      </c>
      <c r="E45" s="22">
        <v>6</v>
      </c>
      <c r="F45" s="23"/>
      <c r="G45" s="11">
        <f t="shared" si="1"/>
        <v>0</v>
      </c>
    </row>
    <row r="46" spans="1:8" x14ac:dyDescent="0.25">
      <c r="A46" s="15">
        <v>39</v>
      </c>
      <c r="B46" s="10" t="s">
        <v>230</v>
      </c>
      <c r="C46" s="10" t="s">
        <v>231</v>
      </c>
      <c r="D46" s="22" t="s">
        <v>164</v>
      </c>
      <c r="E46" s="22">
        <v>6</v>
      </c>
      <c r="F46" s="23"/>
      <c r="G46" s="11">
        <f t="shared" si="1"/>
        <v>0</v>
      </c>
    </row>
    <row r="47" spans="1:8" x14ac:dyDescent="0.25">
      <c r="A47" s="15">
        <v>40</v>
      </c>
      <c r="B47" s="10" t="s">
        <v>230</v>
      </c>
      <c r="C47" s="10" t="s">
        <v>232</v>
      </c>
      <c r="D47" s="22" t="s">
        <v>164</v>
      </c>
      <c r="E47" s="22">
        <v>6</v>
      </c>
      <c r="F47" s="23"/>
      <c r="G47" s="11">
        <f t="shared" si="1"/>
        <v>0</v>
      </c>
    </row>
    <row r="48" spans="1:8" x14ac:dyDescent="0.25">
      <c r="A48" s="15">
        <v>41</v>
      </c>
      <c r="B48" s="10" t="s">
        <v>230</v>
      </c>
      <c r="C48" s="10" t="s">
        <v>233</v>
      </c>
      <c r="D48" s="22" t="s">
        <v>164</v>
      </c>
      <c r="E48" s="22">
        <v>6</v>
      </c>
      <c r="F48" s="23"/>
      <c r="G48" s="11">
        <f t="shared" si="1"/>
        <v>0</v>
      </c>
    </row>
    <row r="49" spans="1:8" x14ac:dyDescent="0.25">
      <c r="A49" s="15">
        <v>42</v>
      </c>
      <c r="B49" s="10" t="s">
        <v>234</v>
      </c>
      <c r="C49" s="10" t="s">
        <v>235</v>
      </c>
      <c r="D49" s="22" t="s">
        <v>164</v>
      </c>
      <c r="E49" s="22">
        <v>3</v>
      </c>
      <c r="F49" s="23"/>
      <c r="G49" s="11">
        <f t="shared" si="1"/>
        <v>0</v>
      </c>
    </row>
    <row r="50" spans="1:8" x14ac:dyDescent="0.25">
      <c r="A50" s="15">
        <v>43</v>
      </c>
      <c r="B50" s="10" t="s">
        <v>236</v>
      </c>
      <c r="C50" s="10" t="s">
        <v>237</v>
      </c>
      <c r="D50" s="22" t="s">
        <v>164</v>
      </c>
      <c r="E50" s="22">
        <v>3</v>
      </c>
      <c r="F50" s="23"/>
      <c r="G50" s="11">
        <f t="shared" si="1"/>
        <v>0</v>
      </c>
    </row>
    <row r="51" spans="1:8" x14ac:dyDescent="0.25">
      <c r="A51" s="15">
        <v>44</v>
      </c>
      <c r="B51" s="10" t="s">
        <v>238</v>
      </c>
      <c r="C51" s="10" t="s">
        <v>239</v>
      </c>
      <c r="D51" s="22" t="s">
        <v>164</v>
      </c>
      <c r="E51" s="22">
        <v>3</v>
      </c>
      <c r="F51" s="23"/>
      <c r="G51" s="11">
        <f t="shared" si="1"/>
        <v>0</v>
      </c>
    </row>
    <row r="52" spans="1:8" x14ac:dyDescent="0.25">
      <c r="A52" s="15">
        <v>45</v>
      </c>
      <c r="B52" s="10" t="s">
        <v>240</v>
      </c>
      <c r="C52" s="10" t="s">
        <v>241</v>
      </c>
      <c r="D52" s="22" t="s">
        <v>164</v>
      </c>
      <c r="E52" s="22">
        <v>3</v>
      </c>
      <c r="F52" s="23"/>
      <c r="G52" s="11">
        <f t="shared" si="1"/>
        <v>0</v>
      </c>
    </row>
    <row r="53" spans="1:8" x14ac:dyDescent="0.25">
      <c r="A53" s="15">
        <v>46</v>
      </c>
      <c r="B53" s="10" t="s">
        <v>19</v>
      </c>
      <c r="C53" s="10" t="s">
        <v>242</v>
      </c>
      <c r="D53" s="22" t="s">
        <v>164</v>
      </c>
      <c r="E53" s="22">
        <v>96</v>
      </c>
      <c r="F53" s="23"/>
      <c r="G53" s="11">
        <f t="shared" si="1"/>
        <v>0</v>
      </c>
    </row>
    <row r="54" spans="1:8" x14ac:dyDescent="0.25">
      <c r="A54" s="15">
        <v>47</v>
      </c>
      <c r="B54" s="10" t="s">
        <v>19</v>
      </c>
      <c r="C54" s="10" t="s">
        <v>243</v>
      </c>
      <c r="D54" s="22" t="s">
        <v>164</v>
      </c>
      <c r="E54" s="22">
        <v>24</v>
      </c>
      <c r="F54" s="23"/>
      <c r="G54" s="11">
        <f t="shared" si="1"/>
        <v>0</v>
      </c>
    </row>
    <row r="55" spans="1:8" x14ac:dyDescent="0.25">
      <c r="A55" s="15">
        <v>48</v>
      </c>
      <c r="B55" s="10" t="s">
        <v>244</v>
      </c>
      <c r="C55" s="10" t="s">
        <v>245</v>
      </c>
      <c r="D55" s="22" t="s">
        <v>164</v>
      </c>
      <c r="E55" s="22">
        <v>6</v>
      </c>
      <c r="F55" s="23"/>
      <c r="G55" s="11">
        <f t="shared" si="1"/>
        <v>0</v>
      </c>
    </row>
    <row r="56" spans="1:8" x14ac:dyDescent="0.25">
      <c r="A56" s="15">
        <v>49</v>
      </c>
      <c r="B56" s="10" t="s">
        <v>246</v>
      </c>
      <c r="C56" s="10" t="s">
        <v>247</v>
      </c>
      <c r="D56" s="22" t="s">
        <v>164</v>
      </c>
      <c r="E56" s="22">
        <v>6</v>
      </c>
      <c r="F56" s="23"/>
      <c r="G56" s="11">
        <f t="shared" si="1"/>
        <v>0</v>
      </c>
    </row>
    <row r="57" spans="1:8" x14ac:dyDescent="0.25">
      <c r="A57" s="15">
        <v>50</v>
      </c>
      <c r="B57" s="10" t="s">
        <v>248</v>
      </c>
      <c r="C57" s="10" t="s">
        <v>249</v>
      </c>
      <c r="D57" s="22" t="s">
        <v>164</v>
      </c>
      <c r="E57" s="22">
        <v>6</v>
      </c>
      <c r="F57" s="23"/>
      <c r="G57" s="11">
        <f t="shared" si="1"/>
        <v>0</v>
      </c>
    </row>
    <row r="58" spans="1:8" x14ac:dyDescent="0.25">
      <c r="A58" s="15">
        <v>51</v>
      </c>
      <c r="B58" s="10" t="s">
        <v>17</v>
      </c>
      <c r="C58" s="10" t="s">
        <v>250</v>
      </c>
      <c r="D58" s="22" t="s">
        <v>164</v>
      </c>
      <c r="E58" s="22">
        <v>6</v>
      </c>
      <c r="F58" s="23"/>
      <c r="G58" s="11">
        <f t="shared" si="1"/>
        <v>0</v>
      </c>
    </row>
    <row r="59" spans="1:8" x14ac:dyDescent="0.25">
      <c r="A59" s="15">
        <v>52</v>
      </c>
      <c r="B59" s="10" t="s">
        <v>251</v>
      </c>
      <c r="C59" s="10" t="s">
        <v>252</v>
      </c>
      <c r="D59" s="22" t="s">
        <v>164</v>
      </c>
      <c r="E59" s="22">
        <v>18</v>
      </c>
      <c r="F59" s="23"/>
      <c r="G59" s="11">
        <f t="shared" si="1"/>
        <v>0</v>
      </c>
    </row>
    <row r="60" spans="1:8" x14ac:dyDescent="0.25">
      <c r="A60" s="15">
        <v>53</v>
      </c>
      <c r="B60" s="10" t="s">
        <v>253</v>
      </c>
      <c r="C60" s="10" t="s">
        <v>254</v>
      </c>
      <c r="D60" s="22" t="s">
        <v>164</v>
      </c>
      <c r="E60" s="22">
        <v>15</v>
      </c>
      <c r="F60" s="23"/>
      <c r="G60" s="11">
        <f t="shared" si="1"/>
        <v>0</v>
      </c>
    </row>
    <row r="61" spans="1:8" x14ac:dyDescent="0.25">
      <c r="A61" s="15">
        <v>54</v>
      </c>
      <c r="B61" s="10" t="s">
        <v>255</v>
      </c>
      <c r="C61" s="10" t="s">
        <v>256</v>
      </c>
      <c r="D61" s="22" t="s">
        <v>164</v>
      </c>
      <c r="E61" s="22">
        <v>6</v>
      </c>
      <c r="F61" s="23"/>
      <c r="G61" s="11">
        <f t="shared" si="1"/>
        <v>0</v>
      </c>
      <c r="H61" s="34" t="s">
        <v>355</v>
      </c>
    </row>
    <row r="62" spans="1:8" x14ac:dyDescent="0.25">
      <c r="A62" s="15">
        <v>55</v>
      </c>
      <c r="B62" s="10" t="s">
        <v>257</v>
      </c>
      <c r="C62" s="10" t="s">
        <v>258</v>
      </c>
      <c r="D62" s="22" t="s">
        <v>164</v>
      </c>
      <c r="E62" s="22">
        <v>3</v>
      </c>
      <c r="F62" s="23"/>
      <c r="G62" s="11">
        <f t="shared" si="1"/>
        <v>0</v>
      </c>
    </row>
    <row r="63" spans="1:8" x14ac:dyDescent="0.25">
      <c r="A63" s="15">
        <v>56</v>
      </c>
      <c r="B63" s="10" t="s">
        <v>259</v>
      </c>
      <c r="C63" s="10" t="s">
        <v>260</v>
      </c>
      <c r="D63" s="22" t="s">
        <v>164</v>
      </c>
      <c r="E63" s="22">
        <v>3</v>
      </c>
      <c r="F63" s="23"/>
      <c r="G63" s="11">
        <f t="shared" si="1"/>
        <v>0</v>
      </c>
    </row>
    <row r="64" spans="1:8" x14ac:dyDescent="0.25">
      <c r="A64" s="15">
        <v>57</v>
      </c>
      <c r="B64" s="10" t="s">
        <v>6</v>
      </c>
      <c r="C64" s="10" t="s">
        <v>261</v>
      </c>
      <c r="D64" s="22" t="s">
        <v>164</v>
      </c>
      <c r="E64" s="22">
        <v>3</v>
      </c>
      <c r="F64" s="23"/>
      <c r="G64" s="11">
        <f t="shared" si="1"/>
        <v>0</v>
      </c>
    </row>
    <row r="65" spans="1:8" x14ac:dyDescent="0.25">
      <c r="A65" s="15">
        <v>58</v>
      </c>
      <c r="B65" s="10" t="s">
        <v>262</v>
      </c>
      <c r="C65" s="10" t="s">
        <v>263</v>
      </c>
      <c r="D65" s="22" t="s">
        <v>164</v>
      </c>
      <c r="E65" s="22">
        <v>3</v>
      </c>
      <c r="F65" s="23"/>
      <c r="G65" s="11">
        <f t="shared" si="1"/>
        <v>0</v>
      </c>
    </row>
    <row r="66" spans="1:8" x14ac:dyDescent="0.25">
      <c r="A66" s="15">
        <v>59</v>
      </c>
      <c r="B66" s="10" t="s">
        <v>6</v>
      </c>
      <c r="C66" s="10" t="s">
        <v>264</v>
      </c>
      <c r="D66" s="22" t="s">
        <v>164</v>
      </c>
      <c r="E66" s="22">
        <v>3</v>
      </c>
      <c r="F66" s="23"/>
      <c r="G66" s="11">
        <f t="shared" si="1"/>
        <v>0</v>
      </c>
    </row>
    <row r="67" spans="1:8" x14ac:dyDescent="0.25">
      <c r="A67" s="15">
        <v>60</v>
      </c>
      <c r="B67" s="10" t="s">
        <v>6</v>
      </c>
      <c r="C67" s="10" t="s">
        <v>265</v>
      </c>
      <c r="D67" s="22" t="s">
        <v>164</v>
      </c>
      <c r="E67" s="22">
        <v>3</v>
      </c>
      <c r="F67" s="23"/>
      <c r="G67" s="11">
        <f t="shared" si="1"/>
        <v>0</v>
      </c>
    </row>
    <row r="68" spans="1:8" x14ac:dyDescent="0.25">
      <c r="A68" s="15">
        <v>61</v>
      </c>
      <c r="B68" s="10" t="s">
        <v>6</v>
      </c>
      <c r="C68" s="10" t="s">
        <v>266</v>
      </c>
      <c r="D68" s="22" t="s">
        <v>164</v>
      </c>
      <c r="E68" s="22">
        <v>3</v>
      </c>
      <c r="F68" s="23"/>
      <c r="G68" s="11">
        <f t="shared" si="1"/>
        <v>0</v>
      </c>
    </row>
    <row r="69" spans="1:8" x14ac:dyDescent="0.25">
      <c r="A69" s="15">
        <v>62</v>
      </c>
      <c r="B69" s="10" t="s">
        <v>6</v>
      </c>
      <c r="C69" s="10" t="s">
        <v>267</v>
      </c>
      <c r="D69" s="22" t="s">
        <v>164</v>
      </c>
      <c r="E69" s="22">
        <v>3</v>
      </c>
      <c r="F69" s="23"/>
      <c r="G69" s="11">
        <f t="shared" si="1"/>
        <v>0</v>
      </c>
    </row>
    <row r="70" spans="1:8" x14ac:dyDescent="0.25">
      <c r="A70" s="15">
        <v>63</v>
      </c>
      <c r="B70" s="10" t="s">
        <v>268</v>
      </c>
      <c r="C70" s="10" t="s">
        <v>269</v>
      </c>
      <c r="D70" s="22" t="s">
        <v>164</v>
      </c>
      <c r="E70" s="22">
        <v>6</v>
      </c>
      <c r="F70" s="23"/>
      <c r="G70" s="11">
        <f t="shared" si="1"/>
        <v>0</v>
      </c>
    </row>
    <row r="71" spans="1:8" x14ac:dyDescent="0.25">
      <c r="A71" s="15">
        <v>64</v>
      </c>
      <c r="B71" s="12" t="s">
        <v>273</v>
      </c>
      <c r="C71" s="12" t="s">
        <v>274</v>
      </c>
      <c r="D71" s="22" t="s">
        <v>164</v>
      </c>
      <c r="E71" s="22">
        <v>108</v>
      </c>
      <c r="F71" s="23"/>
      <c r="G71" s="11">
        <f t="shared" si="1"/>
        <v>0</v>
      </c>
    </row>
    <row r="72" spans="1:8" x14ac:dyDescent="0.25">
      <c r="A72" s="15">
        <v>65</v>
      </c>
      <c r="B72" s="12" t="s">
        <v>75</v>
      </c>
      <c r="C72" s="12" t="s">
        <v>275</v>
      </c>
      <c r="D72" s="22" t="s">
        <v>164</v>
      </c>
      <c r="E72" s="22">
        <v>108</v>
      </c>
      <c r="F72" s="23"/>
      <c r="G72" s="11">
        <f t="shared" ref="G72:G103" si="2">E72*F72</f>
        <v>0</v>
      </c>
    </row>
    <row r="73" spans="1:8" x14ac:dyDescent="0.25">
      <c r="A73" s="15">
        <v>66</v>
      </c>
      <c r="B73" s="13" t="s">
        <v>276</v>
      </c>
      <c r="C73" s="10" t="s">
        <v>277</v>
      </c>
      <c r="D73" s="22" t="s">
        <v>164</v>
      </c>
      <c r="E73" s="22">
        <v>288</v>
      </c>
      <c r="F73" s="23"/>
      <c r="G73" s="11">
        <f t="shared" si="2"/>
        <v>0</v>
      </c>
    </row>
    <row r="74" spans="1:8" x14ac:dyDescent="0.25">
      <c r="A74" s="15">
        <v>67</v>
      </c>
      <c r="B74" s="13" t="s">
        <v>270</v>
      </c>
      <c r="C74" s="10" t="s">
        <v>278</v>
      </c>
      <c r="D74" s="22" t="s">
        <v>164</v>
      </c>
      <c r="E74" s="22">
        <v>288</v>
      </c>
      <c r="F74" s="23"/>
      <c r="G74" s="11">
        <f t="shared" si="2"/>
        <v>0</v>
      </c>
    </row>
    <row r="75" spans="1:8" x14ac:dyDescent="0.25">
      <c r="A75" s="15">
        <v>68</v>
      </c>
      <c r="B75" s="13" t="s">
        <v>279</v>
      </c>
      <c r="C75" s="10" t="s">
        <v>280</v>
      </c>
      <c r="D75" s="22" t="s">
        <v>164</v>
      </c>
      <c r="E75" s="22">
        <v>576</v>
      </c>
      <c r="F75" s="23"/>
      <c r="G75" s="11">
        <f t="shared" si="2"/>
        <v>0</v>
      </c>
      <c r="H75" s="34" t="s">
        <v>355</v>
      </c>
    </row>
    <row r="76" spans="1:8" x14ac:dyDescent="0.25">
      <c r="A76" s="15">
        <v>69</v>
      </c>
      <c r="B76" s="13" t="s">
        <v>48</v>
      </c>
      <c r="C76" s="10" t="s">
        <v>281</v>
      </c>
      <c r="D76" s="22" t="s">
        <v>164</v>
      </c>
      <c r="E76" s="22">
        <v>576</v>
      </c>
      <c r="F76" s="23"/>
      <c r="G76" s="11">
        <f t="shared" si="2"/>
        <v>0</v>
      </c>
    </row>
    <row r="77" spans="1:8" x14ac:dyDescent="0.25">
      <c r="A77" s="15">
        <v>70</v>
      </c>
      <c r="B77" s="13" t="s">
        <v>48</v>
      </c>
      <c r="C77" s="10" t="s">
        <v>282</v>
      </c>
      <c r="D77" s="22" t="s">
        <v>164</v>
      </c>
      <c r="E77" s="22">
        <v>2304</v>
      </c>
      <c r="F77" s="23"/>
      <c r="G77" s="11">
        <f t="shared" si="2"/>
        <v>0</v>
      </c>
    </row>
    <row r="78" spans="1:8" x14ac:dyDescent="0.25">
      <c r="A78" s="15">
        <v>71</v>
      </c>
      <c r="B78" s="13" t="s">
        <v>283</v>
      </c>
      <c r="C78" s="10" t="s">
        <v>284</v>
      </c>
      <c r="D78" s="22" t="s">
        <v>164</v>
      </c>
      <c r="E78" s="22">
        <v>1152</v>
      </c>
      <c r="F78" s="23"/>
      <c r="G78" s="11">
        <f t="shared" si="2"/>
        <v>0</v>
      </c>
    </row>
    <row r="79" spans="1:8" x14ac:dyDescent="0.25">
      <c r="A79" s="15">
        <v>72</v>
      </c>
      <c r="B79" s="13" t="s">
        <v>69</v>
      </c>
      <c r="C79" s="10" t="s">
        <v>285</v>
      </c>
      <c r="D79" s="22" t="s">
        <v>164</v>
      </c>
      <c r="E79" s="22">
        <v>12</v>
      </c>
      <c r="F79" s="23"/>
      <c r="G79" s="11">
        <f t="shared" si="2"/>
        <v>0</v>
      </c>
    </row>
    <row r="80" spans="1:8" x14ac:dyDescent="0.25">
      <c r="A80" s="15">
        <v>73</v>
      </c>
      <c r="B80" s="13" t="s">
        <v>71</v>
      </c>
      <c r="C80" s="10" t="s">
        <v>286</v>
      </c>
      <c r="D80" s="22" t="s">
        <v>164</v>
      </c>
      <c r="E80" s="22">
        <v>78</v>
      </c>
      <c r="F80" s="23"/>
      <c r="G80" s="11">
        <f t="shared" si="2"/>
        <v>0</v>
      </c>
    </row>
    <row r="81" spans="1:8" x14ac:dyDescent="0.25">
      <c r="A81" s="15">
        <v>74</v>
      </c>
      <c r="B81" s="13" t="s">
        <v>73</v>
      </c>
      <c r="C81" s="10" t="s">
        <v>287</v>
      </c>
      <c r="D81" s="22" t="s">
        <v>164</v>
      </c>
      <c r="E81" s="22">
        <v>78</v>
      </c>
      <c r="F81" s="23"/>
      <c r="G81" s="11">
        <f t="shared" si="2"/>
        <v>0</v>
      </c>
    </row>
    <row r="82" spans="1:8" x14ac:dyDescent="0.25">
      <c r="A82" s="15">
        <v>75</v>
      </c>
      <c r="B82" s="13" t="s">
        <v>288</v>
      </c>
      <c r="C82" s="10" t="s">
        <v>289</v>
      </c>
      <c r="D82" s="22" t="s">
        <v>164</v>
      </c>
      <c r="E82" s="22">
        <v>36</v>
      </c>
      <c r="F82" s="23"/>
      <c r="G82" s="11">
        <f t="shared" si="2"/>
        <v>0</v>
      </c>
    </row>
    <row r="83" spans="1:8" x14ac:dyDescent="0.25">
      <c r="A83" s="15">
        <v>76</v>
      </c>
      <c r="B83" s="10" t="s">
        <v>290</v>
      </c>
      <c r="C83" s="10">
        <v>312</v>
      </c>
      <c r="D83" s="22" t="s">
        <v>164</v>
      </c>
      <c r="E83" s="22">
        <v>36</v>
      </c>
      <c r="F83" s="23"/>
      <c r="G83" s="11">
        <f t="shared" si="2"/>
        <v>0</v>
      </c>
    </row>
    <row r="84" spans="1:8" x14ac:dyDescent="0.25">
      <c r="A84" s="15">
        <v>77</v>
      </c>
      <c r="B84" s="10" t="s">
        <v>290</v>
      </c>
      <c r="C84" s="10" t="s">
        <v>291</v>
      </c>
      <c r="D84" s="22" t="s">
        <v>164</v>
      </c>
      <c r="E84" s="22">
        <v>36</v>
      </c>
      <c r="F84" s="23"/>
      <c r="G84" s="11">
        <f t="shared" si="2"/>
        <v>0</v>
      </c>
    </row>
    <row r="85" spans="1:8" x14ac:dyDescent="0.25">
      <c r="A85" s="15">
        <v>78</v>
      </c>
      <c r="B85" s="10" t="s">
        <v>292</v>
      </c>
      <c r="C85" s="10" t="s">
        <v>293</v>
      </c>
      <c r="D85" s="22" t="s">
        <v>164</v>
      </c>
      <c r="E85" s="22">
        <v>6</v>
      </c>
      <c r="F85" s="23"/>
      <c r="G85" s="11">
        <f t="shared" si="2"/>
        <v>0</v>
      </c>
      <c r="H85" s="34" t="s">
        <v>355</v>
      </c>
    </row>
    <row r="86" spans="1:8" x14ac:dyDescent="0.25">
      <c r="A86" s="15">
        <v>79</v>
      </c>
      <c r="B86" s="10" t="s">
        <v>294</v>
      </c>
      <c r="C86" s="10" t="s">
        <v>295</v>
      </c>
      <c r="D86" s="22" t="s">
        <v>164</v>
      </c>
      <c r="E86" s="22">
        <v>6</v>
      </c>
      <c r="F86" s="23"/>
      <c r="G86" s="11">
        <f t="shared" si="2"/>
        <v>0</v>
      </c>
      <c r="H86" s="34" t="s">
        <v>355</v>
      </c>
    </row>
    <row r="87" spans="1:8" x14ac:dyDescent="0.25">
      <c r="A87" s="15">
        <v>80</v>
      </c>
      <c r="B87" s="10" t="s">
        <v>296</v>
      </c>
      <c r="C87" s="10" t="s">
        <v>297</v>
      </c>
      <c r="D87" s="22" t="s">
        <v>164</v>
      </c>
      <c r="E87" s="22">
        <v>3</v>
      </c>
      <c r="F87" s="23"/>
      <c r="G87" s="11">
        <f t="shared" si="2"/>
        <v>0</v>
      </c>
      <c r="H87" s="34" t="s">
        <v>355</v>
      </c>
    </row>
    <row r="88" spans="1:8" x14ac:dyDescent="0.25">
      <c r="A88" s="15">
        <v>81</v>
      </c>
      <c r="B88" s="10" t="s">
        <v>298</v>
      </c>
      <c r="C88" s="10" t="s">
        <v>299</v>
      </c>
      <c r="D88" s="22" t="s">
        <v>164</v>
      </c>
      <c r="E88" s="22">
        <v>3</v>
      </c>
      <c r="F88" s="23"/>
      <c r="G88" s="11">
        <f t="shared" si="2"/>
        <v>0</v>
      </c>
      <c r="H88" s="34" t="s">
        <v>355</v>
      </c>
    </row>
    <row r="89" spans="1:8" x14ac:dyDescent="0.25">
      <c r="A89" s="15">
        <v>82</v>
      </c>
      <c r="B89" s="10" t="s">
        <v>300</v>
      </c>
      <c r="C89" s="10" t="s">
        <v>301</v>
      </c>
      <c r="D89" s="22" t="s">
        <v>164</v>
      </c>
      <c r="E89" s="22">
        <v>3</v>
      </c>
      <c r="F89" s="23"/>
      <c r="G89" s="11">
        <f t="shared" si="2"/>
        <v>0</v>
      </c>
      <c r="H89" s="34" t="s">
        <v>355</v>
      </c>
    </row>
    <row r="90" spans="1:8" x14ac:dyDescent="0.25">
      <c r="A90" s="15">
        <v>83</v>
      </c>
      <c r="B90" s="10" t="s">
        <v>302</v>
      </c>
      <c r="C90" s="10" t="s">
        <v>303</v>
      </c>
      <c r="D90" s="22" t="s">
        <v>164</v>
      </c>
      <c r="E90" s="22">
        <v>3</v>
      </c>
      <c r="F90" s="23"/>
      <c r="G90" s="11">
        <f t="shared" si="2"/>
        <v>0</v>
      </c>
      <c r="H90" s="34" t="s">
        <v>355</v>
      </c>
    </row>
    <row r="91" spans="1:8" x14ac:dyDescent="0.25">
      <c r="A91" s="15">
        <v>84</v>
      </c>
      <c r="B91" s="10" t="s">
        <v>304</v>
      </c>
      <c r="C91" s="10" t="s">
        <v>305</v>
      </c>
      <c r="D91" s="22" t="s">
        <v>164</v>
      </c>
      <c r="E91" s="22">
        <v>6</v>
      </c>
      <c r="F91" s="23"/>
      <c r="G91" s="11">
        <f t="shared" si="2"/>
        <v>0</v>
      </c>
    </row>
    <row r="92" spans="1:8" x14ac:dyDescent="0.25">
      <c r="A92" s="15">
        <v>85</v>
      </c>
      <c r="B92" s="10" t="s">
        <v>306</v>
      </c>
      <c r="C92" s="10" t="s">
        <v>307</v>
      </c>
      <c r="D92" s="22" t="s">
        <v>164</v>
      </c>
      <c r="E92" s="22">
        <v>6</v>
      </c>
      <c r="F92" s="23"/>
      <c r="G92" s="11">
        <f t="shared" si="2"/>
        <v>0</v>
      </c>
    </row>
    <row r="93" spans="1:8" x14ac:dyDescent="0.25">
      <c r="A93" s="15">
        <v>86</v>
      </c>
      <c r="B93" s="10" t="s">
        <v>308</v>
      </c>
      <c r="C93" s="10" t="s">
        <v>309</v>
      </c>
      <c r="D93" s="22" t="s">
        <v>164</v>
      </c>
      <c r="E93" s="22">
        <v>18</v>
      </c>
      <c r="F93" s="23"/>
      <c r="G93" s="11">
        <f t="shared" si="2"/>
        <v>0</v>
      </c>
      <c r="H93" s="34" t="s">
        <v>355</v>
      </c>
    </row>
    <row r="94" spans="1:8" x14ac:dyDescent="0.25">
      <c r="A94" s="15">
        <v>87</v>
      </c>
      <c r="B94" s="10" t="s">
        <v>310</v>
      </c>
      <c r="C94" s="10" t="s">
        <v>311</v>
      </c>
      <c r="D94" s="22" t="s">
        <v>164</v>
      </c>
      <c r="E94" s="22">
        <v>18</v>
      </c>
      <c r="F94" s="23"/>
      <c r="G94" s="11">
        <f t="shared" si="2"/>
        <v>0</v>
      </c>
      <c r="H94" s="34" t="s">
        <v>355</v>
      </c>
    </row>
    <row r="95" spans="1:8" x14ac:dyDescent="0.25">
      <c r="A95" s="15">
        <v>88</v>
      </c>
      <c r="B95" s="10" t="s">
        <v>312</v>
      </c>
      <c r="C95" s="10" t="s">
        <v>313</v>
      </c>
      <c r="D95" s="22" t="s">
        <v>164</v>
      </c>
      <c r="E95" s="22">
        <v>18</v>
      </c>
      <c r="F95" s="23"/>
      <c r="G95" s="11">
        <f t="shared" si="2"/>
        <v>0</v>
      </c>
    </row>
    <row r="96" spans="1:8" x14ac:dyDescent="0.25">
      <c r="A96" s="15">
        <v>89</v>
      </c>
      <c r="B96" s="10" t="s">
        <v>312</v>
      </c>
      <c r="C96" s="10" t="s">
        <v>314</v>
      </c>
      <c r="D96" s="22" t="s">
        <v>164</v>
      </c>
      <c r="E96" s="22">
        <v>18</v>
      </c>
      <c r="F96" s="23"/>
      <c r="G96" s="11">
        <f t="shared" si="2"/>
        <v>0</v>
      </c>
    </row>
    <row r="97" spans="1:7" x14ac:dyDescent="0.25">
      <c r="A97" s="15">
        <v>90</v>
      </c>
      <c r="B97" s="10" t="s">
        <v>315</v>
      </c>
      <c r="C97" s="10" t="s">
        <v>316</v>
      </c>
      <c r="D97" s="22" t="s">
        <v>164</v>
      </c>
      <c r="E97" s="22">
        <v>24</v>
      </c>
      <c r="F97" s="23"/>
      <c r="G97" s="11">
        <f t="shared" si="2"/>
        <v>0</v>
      </c>
    </row>
    <row r="98" spans="1:7" x14ac:dyDescent="0.25">
      <c r="A98" s="15">
        <v>91</v>
      </c>
      <c r="B98" s="10" t="s">
        <v>317</v>
      </c>
      <c r="C98" s="10" t="s">
        <v>318</v>
      </c>
      <c r="D98" s="22" t="s">
        <v>164</v>
      </c>
      <c r="E98" s="22">
        <v>120</v>
      </c>
      <c r="F98" s="23"/>
      <c r="G98" s="11">
        <f t="shared" si="2"/>
        <v>0</v>
      </c>
    </row>
    <row r="99" spans="1:7" x14ac:dyDescent="0.25">
      <c r="A99" s="15">
        <v>92</v>
      </c>
      <c r="B99" s="10" t="s">
        <v>319</v>
      </c>
      <c r="C99" s="10" t="s">
        <v>320</v>
      </c>
      <c r="D99" s="22" t="s">
        <v>164</v>
      </c>
      <c r="E99" s="22">
        <v>36</v>
      </c>
      <c r="F99" s="23"/>
      <c r="G99" s="11">
        <f t="shared" si="2"/>
        <v>0</v>
      </c>
    </row>
    <row r="100" spans="1:7" x14ac:dyDescent="0.25">
      <c r="A100" s="15">
        <v>93</v>
      </c>
      <c r="B100" s="10" t="s">
        <v>321</v>
      </c>
      <c r="C100" s="10" t="s">
        <v>322</v>
      </c>
      <c r="D100" s="22" t="s">
        <v>164</v>
      </c>
      <c r="E100" s="22">
        <v>36</v>
      </c>
      <c r="F100" s="23"/>
      <c r="G100" s="11">
        <f t="shared" si="2"/>
        <v>0</v>
      </c>
    </row>
    <row r="101" spans="1:7" x14ac:dyDescent="0.25">
      <c r="A101" s="15">
        <v>94</v>
      </c>
      <c r="B101" s="10" t="s">
        <v>323</v>
      </c>
      <c r="C101" s="10" t="s">
        <v>324</v>
      </c>
      <c r="D101" s="22" t="s">
        <v>164</v>
      </c>
      <c r="E101" s="22">
        <v>24</v>
      </c>
      <c r="F101" s="23"/>
      <c r="G101" s="11">
        <f t="shared" si="2"/>
        <v>0</v>
      </c>
    </row>
    <row r="102" spans="1:7" x14ac:dyDescent="0.25">
      <c r="A102" s="15">
        <v>95</v>
      </c>
      <c r="B102" s="10" t="s">
        <v>323</v>
      </c>
      <c r="C102" s="10" t="s">
        <v>325</v>
      </c>
      <c r="D102" s="22" t="s">
        <v>164</v>
      </c>
      <c r="E102" s="22">
        <v>15</v>
      </c>
      <c r="F102" s="23"/>
      <c r="G102" s="11">
        <f t="shared" si="2"/>
        <v>0</v>
      </c>
    </row>
    <row r="103" spans="1:7" x14ac:dyDescent="0.25">
      <c r="A103" s="15">
        <v>96</v>
      </c>
      <c r="B103" s="10" t="s">
        <v>326</v>
      </c>
      <c r="C103" s="10" t="s">
        <v>327</v>
      </c>
      <c r="D103" s="22" t="s">
        <v>164</v>
      </c>
      <c r="E103" s="22">
        <v>108</v>
      </c>
      <c r="F103" s="23"/>
      <c r="G103" s="11">
        <f t="shared" si="2"/>
        <v>0</v>
      </c>
    </row>
    <row r="104" spans="1:7" x14ac:dyDescent="0.25">
      <c r="A104" s="15">
        <v>97</v>
      </c>
      <c r="B104" s="10" t="s">
        <v>328</v>
      </c>
      <c r="C104" s="10" t="s">
        <v>329</v>
      </c>
      <c r="D104" s="22" t="s">
        <v>164</v>
      </c>
      <c r="E104" s="22">
        <v>60</v>
      </c>
      <c r="F104" s="23"/>
      <c r="G104" s="11">
        <f t="shared" ref="G104:G135" si="3">E104*F104</f>
        <v>0</v>
      </c>
    </row>
    <row r="105" spans="1:7" x14ac:dyDescent="0.25">
      <c r="A105" s="15">
        <v>98</v>
      </c>
      <c r="B105" s="10" t="s">
        <v>330</v>
      </c>
      <c r="C105" s="10" t="s">
        <v>331</v>
      </c>
      <c r="D105" s="22" t="s">
        <v>164</v>
      </c>
      <c r="E105" s="22">
        <v>36</v>
      </c>
      <c r="F105" s="23"/>
      <c r="G105" s="11">
        <f t="shared" si="3"/>
        <v>0</v>
      </c>
    </row>
    <row r="106" spans="1:7" x14ac:dyDescent="0.25">
      <c r="A106" s="15">
        <v>99</v>
      </c>
      <c r="B106" s="10" t="s">
        <v>262</v>
      </c>
      <c r="C106" s="10" t="s">
        <v>332</v>
      </c>
      <c r="D106" s="22" t="s">
        <v>164</v>
      </c>
      <c r="E106" s="22">
        <v>6</v>
      </c>
      <c r="F106" s="23"/>
      <c r="G106" s="11">
        <f t="shared" si="3"/>
        <v>0</v>
      </c>
    </row>
    <row r="107" spans="1:7" x14ac:dyDescent="0.25">
      <c r="A107" s="15">
        <v>100</v>
      </c>
      <c r="B107" s="10" t="s">
        <v>283</v>
      </c>
      <c r="C107" s="10" t="s">
        <v>333</v>
      </c>
      <c r="D107" s="22" t="s">
        <v>164</v>
      </c>
      <c r="E107" s="22">
        <v>21</v>
      </c>
      <c r="F107" s="23"/>
      <c r="G107" s="11">
        <f t="shared" si="3"/>
        <v>0</v>
      </c>
    </row>
    <row r="108" spans="1:7" x14ac:dyDescent="0.25">
      <c r="A108" s="15">
        <v>101</v>
      </c>
      <c r="B108" s="10" t="s">
        <v>334</v>
      </c>
      <c r="C108" s="10" t="s">
        <v>335</v>
      </c>
      <c r="D108" s="22" t="s">
        <v>164</v>
      </c>
      <c r="E108" s="22">
        <v>18</v>
      </c>
      <c r="F108" s="23"/>
      <c r="G108" s="11">
        <f t="shared" si="3"/>
        <v>0</v>
      </c>
    </row>
    <row r="109" spans="1:7" x14ac:dyDescent="0.25">
      <c r="A109" s="15">
        <v>102</v>
      </c>
      <c r="B109" s="10" t="s">
        <v>336</v>
      </c>
      <c r="C109" s="10" t="s">
        <v>337</v>
      </c>
      <c r="D109" s="22" t="s">
        <v>164</v>
      </c>
      <c r="E109" s="22">
        <v>3</v>
      </c>
      <c r="F109" s="23"/>
      <c r="G109" s="11">
        <f t="shared" si="3"/>
        <v>0</v>
      </c>
    </row>
    <row r="110" spans="1:7" x14ac:dyDescent="0.25">
      <c r="A110" s="15">
        <v>103</v>
      </c>
      <c r="B110" s="10" t="s">
        <v>334</v>
      </c>
      <c r="C110" s="10" t="s">
        <v>338</v>
      </c>
      <c r="D110" s="22" t="s">
        <v>164</v>
      </c>
      <c r="E110" s="22">
        <v>3</v>
      </c>
      <c r="F110" s="23"/>
      <c r="G110" s="11">
        <f t="shared" si="3"/>
        <v>0</v>
      </c>
    </row>
    <row r="111" spans="1:7" x14ac:dyDescent="0.25">
      <c r="A111" s="15">
        <v>104</v>
      </c>
      <c r="B111" s="10" t="s">
        <v>339</v>
      </c>
      <c r="C111" s="10" t="s">
        <v>340</v>
      </c>
      <c r="D111" s="22" t="s">
        <v>164</v>
      </c>
      <c r="E111" s="22">
        <v>3</v>
      </c>
      <c r="F111" s="23"/>
      <c r="G111" s="11">
        <f t="shared" si="3"/>
        <v>0</v>
      </c>
    </row>
    <row r="112" spans="1:7" x14ac:dyDescent="0.25">
      <c r="A112" s="15">
        <v>105</v>
      </c>
      <c r="B112" s="10" t="s">
        <v>341</v>
      </c>
      <c r="C112" s="10" t="s">
        <v>342</v>
      </c>
      <c r="D112" s="22" t="s">
        <v>164</v>
      </c>
      <c r="E112" s="22">
        <v>3</v>
      </c>
      <c r="F112" s="23"/>
      <c r="G112" s="11">
        <f t="shared" si="3"/>
        <v>0</v>
      </c>
    </row>
    <row r="113" spans="1:7" x14ac:dyDescent="0.25">
      <c r="A113" s="53">
        <v>106</v>
      </c>
      <c r="B113" s="43" t="s">
        <v>423</v>
      </c>
      <c r="C113" s="43" t="s">
        <v>358</v>
      </c>
      <c r="D113" s="50" t="s">
        <v>164</v>
      </c>
      <c r="E113" s="51">
        <v>2</v>
      </c>
      <c r="F113" s="52"/>
      <c r="G113" s="11">
        <f t="shared" ref="G113:G176" si="4">E113*F113</f>
        <v>0</v>
      </c>
    </row>
    <row r="114" spans="1:7" x14ac:dyDescent="0.25">
      <c r="A114" s="53">
        <v>107</v>
      </c>
      <c r="B114" s="13" t="s">
        <v>424</v>
      </c>
      <c r="C114" s="13" t="s">
        <v>359</v>
      </c>
      <c r="D114" s="5" t="s">
        <v>164</v>
      </c>
      <c r="E114" s="45">
        <v>2</v>
      </c>
      <c r="F114" s="46"/>
      <c r="G114" s="11">
        <f t="shared" si="4"/>
        <v>0</v>
      </c>
    </row>
    <row r="115" spans="1:7" x14ac:dyDescent="0.25">
      <c r="A115" s="53">
        <v>108</v>
      </c>
      <c r="B115" s="13" t="s">
        <v>425</v>
      </c>
      <c r="C115" s="13" t="s">
        <v>360</v>
      </c>
      <c r="D115" s="5" t="s">
        <v>164</v>
      </c>
      <c r="E115" s="45">
        <v>2</v>
      </c>
      <c r="F115" s="46"/>
      <c r="G115" s="11">
        <f t="shared" si="4"/>
        <v>0</v>
      </c>
    </row>
    <row r="116" spans="1:7" x14ac:dyDescent="0.25">
      <c r="A116" s="53">
        <v>109</v>
      </c>
      <c r="B116" s="13" t="s">
        <v>426</v>
      </c>
      <c r="C116" s="13" t="s">
        <v>362</v>
      </c>
      <c r="D116" s="5" t="s">
        <v>164</v>
      </c>
      <c r="E116" s="45">
        <v>4</v>
      </c>
      <c r="F116" s="46"/>
      <c r="G116" s="11">
        <f t="shared" si="4"/>
        <v>0</v>
      </c>
    </row>
    <row r="117" spans="1:7" x14ac:dyDescent="0.25">
      <c r="A117" s="53">
        <v>110</v>
      </c>
      <c r="B117" s="13" t="s">
        <v>425</v>
      </c>
      <c r="C117" s="13" t="s">
        <v>363</v>
      </c>
      <c r="D117" s="5" t="s">
        <v>164</v>
      </c>
      <c r="E117" s="45">
        <v>4</v>
      </c>
      <c r="F117" s="46"/>
      <c r="G117" s="11">
        <f t="shared" si="4"/>
        <v>0</v>
      </c>
    </row>
    <row r="118" spans="1:7" x14ac:dyDescent="0.25">
      <c r="A118" s="53">
        <v>111</v>
      </c>
      <c r="B118" s="13" t="s">
        <v>423</v>
      </c>
      <c r="C118" s="13" t="s">
        <v>361</v>
      </c>
      <c r="D118" s="5" t="s">
        <v>164</v>
      </c>
      <c r="E118" s="45">
        <v>2</v>
      </c>
      <c r="F118" s="46"/>
      <c r="G118" s="11">
        <f t="shared" si="4"/>
        <v>0</v>
      </c>
    </row>
    <row r="119" spans="1:7" x14ac:dyDescent="0.25">
      <c r="A119" s="53">
        <v>112</v>
      </c>
      <c r="B119" s="13" t="s">
        <v>426</v>
      </c>
      <c r="C119" s="13" t="s">
        <v>364</v>
      </c>
      <c r="D119" s="5" t="s">
        <v>164</v>
      </c>
      <c r="E119" s="45">
        <v>2</v>
      </c>
      <c r="F119" s="46"/>
      <c r="G119" s="11">
        <f t="shared" si="4"/>
        <v>0</v>
      </c>
    </row>
    <row r="120" spans="1:7" x14ac:dyDescent="0.25">
      <c r="A120" s="53">
        <v>113</v>
      </c>
      <c r="B120" s="13" t="s">
        <v>425</v>
      </c>
      <c r="C120" s="13" t="s">
        <v>365</v>
      </c>
      <c r="D120" s="5" t="s">
        <v>164</v>
      </c>
      <c r="E120" s="45">
        <v>2</v>
      </c>
      <c r="F120" s="46"/>
      <c r="G120" s="11">
        <f t="shared" si="4"/>
        <v>0</v>
      </c>
    </row>
    <row r="121" spans="1:7" x14ac:dyDescent="0.25">
      <c r="A121" s="53">
        <v>114</v>
      </c>
      <c r="B121" s="13" t="s">
        <v>2</v>
      </c>
      <c r="C121" s="13" t="s">
        <v>366</v>
      </c>
      <c r="D121" s="5" t="s">
        <v>164</v>
      </c>
      <c r="E121" s="45">
        <v>2</v>
      </c>
      <c r="F121" s="46"/>
      <c r="G121" s="11">
        <f t="shared" si="4"/>
        <v>0</v>
      </c>
    </row>
    <row r="122" spans="1:7" x14ac:dyDescent="0.25">
      <c r="A122" s="53">
        <v>115</v>
      </c>
      <c r="B122" s="13" t="s">
        <v>115</v>
      </c>
      <c r="C122" s="13" t="s">
        <v>367</v>
      </c>
      <c r="D122" s="5" t="s">
        <v>164</v>
      </c>
      <c r="E122" s="45">
        <v>2</v>
      </c>
      <c r="F122" s="46"/>
      <c r="G122" s="11">
        <f t="shared" si="4"/>
        <v>0</v>
      </c>
    </row>
    <row r="123" spans="1:7" x14ac:dyDescent="0.25">
      <c r="A123" s="53">
        <v>116</v>
      </c>
      <c r="B123" s="13" t="s">
        <v>423</v>
      </c>
      <c r="C123" s="13" t="s">
        <v>368</v>
      </c>
      <c r="D123" s="5" t="s">
        <v>164</v>
      </c>
      <c r="E123" s="45">
        <v>2</v>
      </c>
      <c r="F123" s="46"/>
      <c r="G123" s="11">
        <f t="shared" si="4"/>
        <v>0</v>
      </c>
    </row>
    <row r="124" spans="1:7" x14ac:dyDescent="0.25">
      <c r="A124" s="53">
        <v>117</v>
      </c>
      <c r="B124" s="13" t="s">
        <v>427</v>
      </c>
      <c r="C124" s="13" t="s">
        <v>369</v>
      </c>
      <c r="D124" s="5" t="s">
        <v>164</v>
      </c>
      <c r="E124" s="45">
        <v>2</v>
      </c>
      <c r="F124" s="46"/>
      <c r="G124" s="11">
        <f t="shared" si="4"/>
        <v>0</v>
      </c>
    </row>
    <row r="125" spans="1:7" x14ac:dyDescent="0.25">
      <c r="A125" s="53">
        <v>118</v>
      </c>
      <c r="B125" s="13" t="s">
        <v>428</v>
      </c>
      <c r="C125" s="13" t="s">
        <v>370</v>
      </c>
      <c r="D125" s="5" t="s">
        <v>164</v>
      </c>
      <c r="E125" s="45">
        <v>2</v>
      </c>
      <c r="F125" s="46"/>
      <c r="G125" s="11">
        <f t="shared" si="4"/>
        <v>0</v>
      </c>
    </row>
    <row r="126" spans="1:7" x14ac:dyDescent="0.25">
      <c r="A126" s="53">
        <v>119</v>
      </c>
      <c r="B126" s="13" t="s">
        <v>48</v>
      </c>
      <c r="C126" s="13" t="s">
        <v>371</v>
      </c>
      <c r="D126" s="5" t="s">
        <v>164</v>
      </c>
      <c r="E126" s="45">
        <v>8</v>
      </c>
      <c r="F126" s="46"/>
      <c r="G126" s="11">
        <f t="shared" si="4"/>
        <v>0</v>
      </c>
    </row>
    <row r="127" spans="1:7" x14ac:dyDescent="0.25">
      <c r="A127" s="53">
        <v>120</v>
      </c>
      <c r="B127" s="44" t="s">
        <v>14</v>
      </c>
      <c r="C127" s="13" t="s">
        <v>372</v>
      </c>
      <c r="D127" s="5" t="s">
        <v>164</v>
      </c>
      <c r="E127" s="45">
        <v>8</v>
      </c>
      <c r="F127" s="46"/>
      <c r="G127" s="11">
        <f t="shared" si="4"/>
        <v>0</v>
      </c>
    </row>
    <row r="128" spans="1:7" x14ac:dyDescent="0.25">
      <c r="A128" s="53">
        <v>121</v>
      </c>
      <c r="B128" s="13" t="s">
        <v>48</v>
      </c>
      <c r="C128" s="13" t="s">
        <v>373</v>
      </c>
      <c r="D128" s="5" t="s">
        <v>164</v>
      </c>
      <c r="E128" s="45">
        <v>8</v>
      </c>
      <c r="F128" s="46"/>
      <c r="G128" s="11">
        <f t="shared" si="4"/>
        <v>0</v>
      </c>
    </row>
    <row r="129" spans="1:7" x14ac:dyDescent="0.25">
      <c r="A129" s="53">
        <v>122</v>
      </c>
      <c r="B129" s="13" t="s">
        <v>32</v>
      </c>
      <c r="C129" s="13" t="s">
        <v>374</v>
      </c>
      <c r="D129" s="5" t="s">
        <v>164</v>
      </c>
      <c r="E129" s="45">
        <v>8</v>
      </c>
      <c r="F129" s="46"/>
      <c r="G129" s="11">
        <f t="shared" si="4"/>
        <v>0</v>
      </c>
    </row>
    <row r="130" spans="1:7" x14ac:dyDescent="0.25">
      <c r="A130" s="53">
        <v>123</v>
      </c>
      <c r="B130" s="13" t="s">
        <v>6</v>
      </c>
      <c r="C130" s="13" t="s">
        <v>375</v>
      </c>
      <c r="D130" s="5" t="s">
        <v>164</v>
      </c>
      <c r="E130" s="45">
        <v>8</v>
      </c>
      <c r="F130" s="46"/>
      <c r="G130" s="11">
        <f t="shared" si="4"/>
        <v>0</v>
      </c>
    </row>
    <row r="131" spans="1:7" x14ac:dyDescent="0.25">
      <c r="A131" s="53">
        <v>124</v>
      </c>
      <c r="B131" s="13" t="s">
        <v>14</v>
      </c>
      <c r="C131" s="13" t="s">
        <v>376</v>
      </c>
      <c r="D131" s="5" t="s">
        <v>164</v>
      </c>
      <c r="E131" s="45">
        <v>16</v>
      </c>
      <c r="F131" s="46"/>
      <c r="G131" s="11">
        <f t="shared" si="4"/>
        <v>0</v>
      </c>
    </row>
    <row r="132" spans="1:7" x14ac:dyDescent="0.25">
      <c r="A132" s="53">
        <v>125</v>
      </c>
      <c r="B132" s="13" t="s">
        <v>19</v>
      </c>
      <c r="C132" s="13" t="s">
        <v>377</v>
      </c>
      <c r="D132" s="5" t="s">
        <v>164</v>
      </c>
      <c r="E132" s="45">
        <v>8</v>
      </c>
      <c r="F132" s="46"/>
      <c r="G132" s="11">
        <f t="shared" si="4"/>
        <v>0</v>
      </c>
    </row>
    <row r="133" spans="1:7" x14ac:dyDescent="0.25">
      <c r="A133" s="53">
        <v>126</v>
      </c>
      <c r="B133" s="13" t="s">
        <v>429</v>
      </c>
      <c r="C133" s="13" t="s">
        <v>378</v>
      </c>
      <c r="D133" s="5" t="s">
        <v>164</v>
      </c>
      <c r="E133" s="45">
        <v>8</v>
      </c>
      <c r="F133" s="46"/>
      <c r="G133" s="11">
        <f t="shared" si="4"/>
        <v>0</v>
      </c>
    </row>
    <row r="134" spans="1:7" x14ac:dyDescent="0.25">
      <c r="A134" s="53">
        <v>127</v>
      </c>
      <c r="B134" s="13" t="s">
        <v>6</v>
      </c>
      <c r="C134" s="13" t="s">
        <v>379</v>
      </c>
      <c r="D134" s="5" t="s">
        <v>164</v>
      </c>
      <c r="E134" s="45">
        <v>8</v>
      </c>
      <c r="F134" s="46"/>
      <c r="G134" s="11">
        <f t="shared" si="4"/>
        <v>0</v>
      </c>
    </row>
    <row r="135" spans="1:7" x14ac:dyDescent="0.25">
      <c r="A135" s="53">
        <v>128</v>
      </c>
      <c r="B135" s="13" t="s">
        <v>73</v>
      </c>
      <c r="C135" s="13" t="s">
        <v>380</v>
      </c>
      <c r="D135" s="5" t="s">
        <v>164</v>
      </c>
      <c r="E135" s="45">
        <v>16</v>
      </c>
      <c r="F135" s="46"/>
      <c r="G135" s="11">
        <f t="shared" si="4"/>
        <v>0</v>
      </c>
    </row>
    <row r="136" spans="1:7" x14ac:dyDescent="0.25">
      <c r="A136" s="53">
        <v>129</v>
      </c>
      <c r="B136" s="13" t="s">
        <v>19</v>
      </c>
      <c r="C136" s="13" t="s">
        <v>381</v>
      </c>
      <c r="D136" s="5" t="s">
        <v>164</v>
      </c>
      <c r="E136" s="45">
        <v>8</v>
      </c>
      <c r="F136" s="46"/>
      <c r="G136" s="11">
        <f t="shared" si="4"/>
        <v>0</v>
      </c>
    </row>
    <row r="137" spans="1:7" x14ac:dyDescent="0.25">
      <c r="A137" s="53">
        <v>130</v>
      </c>
      <c r="B137" s="13" t="s">
        <v>14</v>
      </c>
      <c r="C137" s="13" t="s">
        <v>382</v>
      </c>
      <c r="D137" s="5" t="s">
        <v>164</v>
      </c>
      <c r="E137" s="45">
        <v>48</v>
      </c>
      <c r="F137" s="46"/>
      <c r="G137" s="11">
        <f t="shared" si="4"/>
        <v>0</v>
      </c>
    </row>
    <row r="138" spans="1:7" x14ac:dyDescent="0.25">
      <c r="A138" s="53">
        <v>131</v>
      </c>
      <c r="B138" s="13" t="s">
        <v>430</v>
      </c>
      <c r="C138" s="13" t="s">
        <v>383</v>
      </c>
      <c r="D138" s="5" t="s">
        <v>164</v>
      </c>
      <c r="E138" s="45">
        <v>16</v>
      </c>
      <c r="F138" s="46"/>
      <c r="G138" s="11">
        <f t="shared" si="4"/>
        <v>0</v>
      </c>
    </row>
    <row r="139" spans="1:7" x14ac:dyDescent="0.25">
      <c r="A139" s="53">
        <v>132</v>
      </c>
      <c r="B139" s="13" t="s">
        <v>14</v>
      </c>
      <c r="C139" s="13" t="s">
        <v>384</v>
      </c>
      <c r="D139" s="5" t="s">
        <v>164</v>
      </c>
      <c r="E139" s="45">
        <v>16</v>
      </c>
      <c r="F139" s="46"/>
      <c r="G139" s="11">
        <f t="shared" si="4"/>
        <v>0</v>
      </c>
    </row>
    <row r="140" spans="1:7" x14ac:dyDescent="0.25">
      <c r="A140" s="53">
        <v>133</v>
      </c>
      <c r="B140" s="13" t="s">
        <v>6</v>
      </c>
      <c r="C140" s="13" t="s">
        <v>385</v>
      </c>
      <c r="D140" s="5" t="s">
        <v>164</v>
      </c>
      <c r="E140" s="45">
        <v>64</v>
      </c>
      <c r="F140" s="46"/>
      <c r="G140" s="11">
        <f t="shared" si="4"/>
        <v>0</v>
      </c>
    </row>
    <row r="141" spans="1:7" x14ac:dyDescent="0.25">
      <c r="A141" s="53">
        <v>134</v>
      </c>
      <c r="B141" s="13" t="s">
        <v>48</v>
      </c>
      <c r="C141" s="13" t="s">
        <v>386</v>
      </c>
      <c r="D141" s="5" t="s">
        <v>164</v>
      </c>
      <c r="E141" s="45">
        <v>32</v>
      </c>
      <c r="F141" s="46"/>
      <c r="G141" s="11">
        <f t="shared" si="4"/>
        <v>0</v>
      </c>
    </row>
    <row r="142" spans="1:7" x14ac:dyDescent="0.25">
      <c r="A142" s="53">
        <v>135</v>
      </c>
      <c r="B142" s="13" t="s">
        <v>169</v>
      </c>
      <c r="C142" s="13" t="s">
        <v>387</v>
      </c>
      <c r="D142" s="5" t="s">
        <v>164</v>
      </c>
      <c r="E142" s="45">
        <v>32</v>
      </c>
      <c r="F142" s="46"/>
      <c r="G142" s="11">
        <f t="shared" si="4"/>
        <v>0</v>
      </c>
    </row>
    <row r="143" spans="1:7" x14ac:dyDescent="0.25">
      <c r="A143" s="53">
        <v>136</v>
      </c>
      <c r="B143" s="13" t="s">
        <v>14</v>
      </c>
      <c r="C143" s="13" t="s">
        <v>388</v>
      </c>
      <c r="D143" s="5" t="s">
        <v>164</v>
      </c>
      <c r="E143" s="45">
        <v>32</v>
      </c>
      <c r="F143" s="46"/>
      <c r="G143" s="11">
        <f t="shared" si="4"/>
        <v>0</v>
      </c>
    </row>
    <row r="144" spans="1:7" x14ac:dyDescent="0.25">
      <c r="A144" s="53">
        <v>137</v>
      </c>
      <c r="B144" s="13" t="s">
        <v>14</v>
      </c>
      <c r="C144" s="13" t="s">
        <v>389</v>
      </c>
      <c r="D144" s="5" t="s">
        <v>164</v>
      </c>
      <c r="E144" s="45">
        <v>64</v>
      </c>
      <c r="F144" s="46"/>
      <c r="G144" s="11">
        <f t="shared" si="4"/>
        <v>0</v>
      </c>
    </row>
    <row r="145" spans="1:7" x14ac:dyDescent="0.25">
      <c r="A145" s="53">
        <v>138</v>
      </c>
      <c r="B145" s="13" t="s">
        <v>48</v>
      </c>
      <c r="C145" s="13" t="s">
        <v>390</v>
      </c>
      <c r="D145" s="5" t="s">
        <v>164</v>
      </c>
      <c r="E145" s="45">
        <v>64</v>
      </c>
      <c r="F145" s="46"/>
      <c r="G145" s="11">
        <f t="shared" si="4"/>
        <v>0</v>
      </c>
    </row>
    <row r="146" spans="1:7" x14ac:dyDescent="0.25">
      <c r="A146" s="53">
        <v>139</v>
      </c>
      <c r="B146" s="13" t="s">
        <v>431</v>
      </c>
      <c r="C146" s="13" t="s">
        <v>391</v>
      </c>
      <c r="D146" s="5" t="s">
        <v>164</v>
      </c>
      <c r="E146" s="45">
        <v>1</v>
      </c>
      <c r="F146" s="46"/>
      <c r="G146" s="11">
        <f t="shared" si="4"/>
        <v>0</v>
      </c>
    </row>
    <row r="147" spans="1:7" x14ac:dyDescent="0.25">
      <c r="A147" s="53">
        <v>140</v>
      </c>
      <c r="B147" s="13" t="s">
        <v>432</v>
      </c>
      <c r="C147" s="13" t="s">
        <v>392</v>
      </c>
      <c r="D147" s="5" t="s">
        <v>164</v>
      </c>
      <c r="E147" s="45">
        <v>1</v>
      </c>
      <c r="F147" s="46"/>
      <c r="G147" s="11">
        <f t="shared" si="4"/>
        <v>0</v>
      </c>
    </row>
    <row r="148" spans="1:7" x14ac:dyDescent="0.25">
      <c r="A148" s="53">
        <v>141</v>
      </c>
      <c r="B148" s="13" t="s">
        <v>433</v>
      </c>
      <c r="C148" s="13" t="s">
        <v>393</v>
      </c>
      <c r="D148" s="5" t="s">
        <v>164</v>
      </c>
      <c r="E148" s="45">
        <v>24</v>
      </c>
      <c r="F148" s="46"/>
      <c r="G148" s="11">
        <f t="shared" si="4"/>
        <v>0</v>
      </c>
    </row>
    <row r="149" spans="1:7" x14ac:dyDescent="0.25">
      <c r="A149" s="53">
        <v>142</v>
      </c>
      <c r="B149" s="13" t="s">
        <v>434</v>
      </c>
      <c r="C149" s="13" t="s">
        <v>394</v>
      </c>
      <c r="D149" s="5" t="s">
        <v>164</v>
      </c>
      <c r="E149" s="45">
        <v>24</v>
      </c>
      <c r="F149" s="46"/>
      <c r="G149" s="11">
        <f t="shared" si="4"/>
        <v>0</v>
      </c>
    </row>
    <row r="150" spans="1:7" x14ac:dyDescent="0.25">
      <c r="A150" s="53">
        <v>143</v>
      </c>
      <c r="B150" s="13" t="s">
        <v>435</v>
      </c>
      <c r="C150" s="13" t="s">
        <v>395</v>
      </c>
      <c r="D150" s="5" t="s">
        <v>164</v>
      </c>
      <c r="E150" s="45">
        <v>24</v>
      </c>
      <c r="F150" s="46"/>
      <c r="G150" s="11">
        <f t="shared" si="4"/>
        <v>0</v>
      </c>
    </row>
    <row r="151" spans="1:7" x14ac:dyDescent="0.25">
      <c r="A151" s="53">
        <v>144</v>
      </c>
      <c r="B151" s="13" t="s">
        <v>436</v>
      </c>
      <c r="C151" s="13" t="s">
        <v>396</v>
      </c>
      <c r="D151" s="5" t="s">
        <v>164</v>
      </c>
      <c r="E151" s="45">
        <v>48</v>
      </c>
      <c r="F151" s="46"/>
      <c r="G151" s="11">
        <f t="shared" si="4"/>
        <v>0</v>
      </c>
    </row>
    <row r="152" spans="1:7" x14ac:dyDescent="0.25">
      <c r="A152" s="53">
        <v>145</v>
      </c>
      <c r="B152" s="13" t="s">
        <v>312</v>
      </c>
      <c r="C152" s="13" t="s">
        <v>397</v>
      </c>
      <c r="D152" s="5" t="s">
        <v>164</v>
      </c>
      <c r="E152" s="45">
        <v>24</v>
      </c>
      <c r="F152" s="46"/>
      <c r="G152" s="11">
        <f t="shared" si="4"/>
        <v>0</v>
      </c>
    </row>
    <row r="153" spans="1:7" x14ac:dyDescent="0.25">
      <c r="A153" s="53">
        <v>146</v>
      </c>
      <c r="B153" s="13" t="s">
        <v>437</v>
      </c>
      <c r="C153" s="13" t="s">
        <v>398</v>
      </c>
      <c r="D153" s="5" t="s">
        <v>164</v>
      </c>
      <c r="E153" s="45">
        <v>24</v>
      </c>
      <c r="F153" s="46"/>
      <c r="G153" s="11">
        <f t="shared" si="4"/>
        <v>0</v>
      </c>
    </row>
    <row r="154" spans="1:7" x14ac:dyDescent="0.25">
      <c r="A154" s="53">
        <v>147</v>
      </c>
      <c r="B154" s="13" t="s">
        <v>438</v>
      </c>
      <c r="C154" s="13" t="s">
        <v>399</v>
      </c>
      <c r="D154" s="5" t="s">
        <v>164</v>
      </c>
      <c r="E154" s="45">
        <v>24</v>
      </c>
      <c r="F154" s="46"/>
      <c r="G154" s="11">
        <f t="shared" si="4"/>
        <v>0</v>
      </c>
    </row>
    <row r="155" spans="1:7" x14ac:dyDescent="0.25">
      <c r="A155" s="53">
        <v>148</v>
      </c>
      <c r="B155" s="13" t="s">
        <v>32</v>
      </c>
      <c r="C155" s="13" t="s">
        <v>400</v>
      </c>
      <c r="D155" s="5" t="s">
        <v>164</v>
      </c>
      <c r="E155" s="45">
        <v>16</v>
      </c>
      <c r="F155" s="46"/>
      <c r="G155" s="11">
        <f t="shared" si="4"/>
        <v>0</v>
      </c>
    </row>
    <row r="156" spans="1:7" x14ac:dyDescent="0.25">
      <c r="A156" s="53">
        <v>149</v>
      </c>
      <c r="B156" s="13" t="s">
        <v>32</v>
      </c>
      <c r="C156" s="13" t="s">
        <v>401</v>
      </c>
      <c r="D156" s="5" t="s">
        <v>164</v>
      </c>
      <c r="E156" s="45">
        <v>8</v>
      </c>
      <c r="F156" s="46"/>
      <c r="G156" s="11">
        <f t="shared" si="4"/>
        <v>0</v>
      </c>
    </row>
    <row r="157" spans="1:7" x14ac:dyDescent="0.25">
      <c r="A157" s="53">
        <v>150</v>
      </c>
      <c r="B157" s="13" t="s">
        <v>439</v>
      </c>
      <c r="C157" s="13" t="s">
        <v>402</v>
      </c>
      <c r="D157" s="5" t="s">
        <v>164</v>
      </c>
      <c r="E157" s="45">
        <v>32</v>
      </c>
      <c r="F157" s="46"/>
      <c r="G157" s="11">
        <f t="shared" si="4"/>
        <v>0</v>
      </c>
    </row>
    <row r="158" spans="1:7" x14ac:dyDescent="0.25">
      <c r="A158" s="53">
        <v>151</v>
      </c>
      <c r="B158" s="13" t="s">
        <v>440</v>
      </c>
      <c r="C158" s="13" t="s">
        <v>402</v>
      </c>
      <c r="D158" s="5" t="s">
        <v>164</v>
      </c>
      <c r="E158" s="45">
        <v>48</v>
      </c>
      <c r="F158" s="46"/>
      <c r="G158" s="11">
        <f t="shared" si="4"/>
        <v>0</v>
      </c>
    </row>
    <row r="159" spans="1:7" x14ac:dyDescent="0.25">
      <c r="A159" s="53">
        <v>152</v>
      </c>
      <c r="B159" s="13" t="s">
        <v>441</v>
      </c>
      <c r="C159" s="13" t="s">
        <v>402</v>
      </c>
      <c r="D159" s="5" t="s">
        <v>164</v>
      </c>
      <c r="E159" s="45">
        <v>24</v>
      </c>
      <c r="F159" s="46"/>
      <c r="G159" s="11">
        <f t="shared" si="4"/>
        <v>0</v>
      </c>
    </row>
    <row r="160" spans="1:7" x14ac:dyDescent="0.25">
      <c r="A160" s="53">
        <v>153</v>
      </c>
      <c r="B160" s="13" t="s">
        <v>442</v>
      </c>
      <c r="C160" s="13" t="s">
        <v>402</v>
      </c>
      <c r="D160" s="5" t="s">
        <v>164</v>
      </c>
      <c r="E160" s="45">
        <v>24</v>
      </c>
      <c r="F160" s="46"/>
      <c r="G160" s="11">
        <f t="shared" si="4"/>
        <v>0</v>
      </c>
    </row>
    <row r="161" spans="1:7" x14ac:dyDescent="0.25">
      <c r="A161" s="53">
        <v>154</v>
      </c>
      <c r="B161" s="13" t="s">
        <v>443</v>
      </c>
      <c r="C161" s="13" t="s">
        <v>402</v>
      </c>
      <c r="D161" s="5" t="s">
        <v>164</v>
      </c>
      <c r="E161" s="45">
        <v>24</v>
      </c>
      <c r="F161" s="46"/>
      <c r="G161" s="11">
        <f t="shared" si="4"/>
        <v>0</v>
      </c>
    </row>
    <row r="162" spans="1:7" x14ac:dyDescent="0.25">
      <c r="A162" s="53">
        <v>155</v>
      </c>
      <c r="B162" s="13" t="s">
        <v>444</v>
      </c>
      <c r="C162" s="13" t="s">
        <v>403</v>
      </c>
      <c r="D162" s="5" t="s">
        <v>164</v>
      </c>
      <c r="E162" s="45">
        <v>2</v>
      </c>
      <c r="F162" s="46"/>
      <c r="G162" s="11">
        <f t="shared" si="4"/>
        <v>0</v>
      </c>
    </row>
    <row r="163" spans="1:7" x14ac:dyDescent="0.25">
      <c r="A163" s="53">
        <v>156</v>
      </c>
      <c r="B163" s="13" t="s">
        <v>445</v>
      </c>
      <c r="C163" s="13"/>
      <c r="D163" s="5" t="s">
        <v>164</v>
      </c>
      <c r="E163" s="45">
        <v>2</v>
      </c>
      <c r="F163" s="46"/>
      <c r="G163" s="11">
        <f t="shared" si="4"/>
        <v>0</v>
      </c>
    </row>
    <row r="164" spans="1:7" x14ac:dyDescent="0.25">
      <c r="A164" s="53">
        <v>157</v>
      </c>
      <c r="B164" s="13" t="s">
        <v>446</v>
      </c>
      <c r="C164" s="13"/>
      <c r="D164" s="5" t="s">
        <v>164</v>
      </c>
      <c r="E164" s="45">
        <v>2</v>
      </c>
      <c r="F164" s="46"/>
      <c r="G164" s="11">
        <f t="shared" si="4"/>
        <v>0</v>
      </c>
    </row>
    <row r="165" spans="1:7" x14ac:dyDescent="0.25">
      <c r="A165" s="53">
        <v>158</v>
      </c>
      <c r="B165" s="13" t="s">
        <v>447</v>
      </c>
      <c r="C165" s="13" t="s">
        <v>404</v>
      </c>
      <c r="D165" s="5" t="s">
        <v>164</v>
      </c>
      <c r="E165" s="45">
        <v>2</v>
      </c>
      <c r="F165" s="46"/>
      <c r="G165" s="11">
        <f t="shared" si="4"/>
        <v>0</v>
      </c>
    </row>
    <row r="166" spans="1:7" x14ac:dyDescent="0.25">
      <c r="A166" s="53">
        <v>159</v>
      </c>
      <c r="B166" s="13" t="s">
        <v>448</v>
      </c>
      <c r="C166" s="13" t="s">
        <v>405</v>
      </c>
      <c r="D166" s="5" t="s">
        <v>164</v>
      </c>
      <c r="E166" s="45">
        <v>2</v>
      </c>
      <c r="F166" s="46"/>
      <c r="G166" s="11">
        <f t="shared" si="4"/>
        <v>0</v>
      </c>
    </row>
    <row r="167" spans="1:7" x14ac:dyDescent="0.25">
      <c r="A167" s="53">
        <v>160</v>
      </c>
      <c r="B167" s="13" t="s">
        <v>448</v>
      </c>
      <c r="C167" s="13" t="s">
        <v>406</v>
      </c>
      <c r="D167" s="5" t="s">
        <v>164</v>
      </c>
      <c r="E167" s="45">
        <v>2</v>
      </c>
      <c r="F167" s="46"/>
      <c r="G167" s="11">
        <f t="shared" si="4"/>
        <v>0</v>
      </c>
    </row>
    <row r="168" spans="1:7" x14ac:dyDescent="0.25">
      <c r="A168" s="53">
        <v>161</v>
      </c>
      <c r="B168" s="47" t="s">
        <v>449</v>
      </c>
      <c r="C168" s="13" t="s">
        <v>407</v>
      </c>
      <c r="D168" s="5" t="s">
        <v>164</v>
      </c>
      <c r="E168" s="45">
        <v>1</v>
      </c>
      <c r="F168" s="46"/>
      <c r="G168" s="11">
        <f t="shared" si="4"/>
        <v>0</v>
      </c>
    </row>
    <row r="169" spans="1:7" x14ac:dyDescent="0.25">
      <c r="A169" s="53">
        <v>162</v>
      </c>
      <c r="B169" s="13" t="s">
        <v>450</v>
      </c>
      <c r="C169" s="13" t="s">
        <v>408</v>
      </c>
      <c r="D169" s="5" t="s">
        <v>164</v>
      </c>
      <c r="E169" s="45">
        <v>1</v>
      </c>
      <c r="F169" s="46"/>
      <c r="G169" s="11">
        <f t="shared" si="4"/>
        <v>0</v>
      </c>
    </row>
    <row r="170" spans="1:7" x14ac:dyDescent="0.25">
      <c r="A170" s="53">
        <v>163</v>
      </c>
      <c r="B170" s="13" t="s">
        <v>451</v>
      </c>
      <c r="C170" s="13" t="s">
        <v>409</v>
      </c>
      <c r="D170" s="5" t="s">
        <v>164</v>
      </c>
      <c r="E170" s="45">
        <v>1</v>
      </c>
      <c r="F170" s="46"/>
      <c r="G170" s="11">
        <f t="shared" si="4"/>
        <v>0</v>
      </c>
    </row>
    <row r="171" spans="1:7" x14ac:dyDescent="0.25">
      <c r="A171" s="53">
        <v>164</v>
      </c>
      <c r="B171" s="13" t="s">
        <v>452</v>
      </c>
      <c r="C171" s="13" t="s">
        <v>410</v>
      </c>
      <c r="D171" s="5" t="s">
        <v>164</v>
      </c>
      <c r="E171" s="45">
        <v>1</v>
      </c>
      <c r="F171" s="46"/>
      <c r="G171" s="11">
        <f t="shared" si="4"/>
        <v>0</v>
      </c>
    </row>
    <row r="172" spans="1:7" x14ac:dyDescent="0.25">
      <c r="A172" s="53">
        <v>165</v>
      </c>
      <c r="B172" s="13" t="s">
        <v>10</v>
      </c>
      <c r="C172" s="13" t="s">
        <v>411</v>
      </c>
      <c r="D172" s="5" t="s">
        <v>164</v>
      </c>
      <c r="E172" s="45">
        <v>1</v>
      </c>
      <c r="F172" s="46"/>
      <c r="G172" s="11">
        <f t="shared" si="4"/>
        <v>0</v>
      </c>
    </row>
    <row r="173" spans="1:7" x14ac:dyDescent="0.25">
      <c r="A173" s="53">
        <v>166</v>
      </c>
      <c r="B173" s="13" t="s">
        <v>453</v>
      </c>
      <c r="C173" s="13" t="s">
        <v>412</v>
      </c>
      <c r="D173" s="5" t="s">
        <v>164</v>
      </c>
      <c r="E173" s="45">
        <v>1</v>
      </c>
      <c r="F173" s="46"/>
      <c r="G173" s="11">
        <f t="shared" si="4"/>
        <v>0</v>
      </c>
    </row>
    <row r="174" spans="1:7" x14ac:dyDescent="0.25">
      <c r="A174" s="53">
        <v>167</v>
      </c>
      <c r="B174" s="13" t="s">
        <v>270</v>
      </c>
      <c r="C174" s="13" t="s">
        <v>413</v>
      </c>
      <c r="D174" s="5" t="s">
        <v>164</v>
      </c>
      <c r="E174" s="45">
        <v>16</v>
      </c>
      <c r="F174" s="46"/>
      <c r="G174" s="11">
        <f t="shared" si="4"/>
        <v>0</v>
      </c>
    </row>
    <row r="175" spans="1:7" x14ac:dyDescent="0.25">
      <c r="A175" s="53">
        <v>168</v>
      </c>
      <c r="B175" s="13" t="s">
        <v>270</v>
      </c>
      <c r="C175" s="13" t="s">
        <v>414</v>
      </c>
      <c r="D175" s="5" t="s">
        <v>164</v>
      </c>
      <c r="E175" s="45">
        <v>16</v>
      </c>
      <c r="F175" s="46"/>
      <c r="G175" s="11">
        <f t="shared" si="4"/>
        <v>0</v>
      </c>
    </row>
    <row r="176" spans="1:7" x14ac:dyDescent="0.25">
      <c r="A176" s="53">
        <v>169</v>
      </c>
      <c r="B176" s="13" t="s">
        <v>454</v>
      </c>
      <c r="C176" s="13" t="s">
        <v>415</v>
      </c>
      <c r="D176" s="5" t="s">
        <v>164</v>
      </c>
      <c r="E176" s="45">
        <v>24</v>
      </c>
      <c r="F176" s="46"/>
      <c r="G176" s="11">
        <f t="shared" si="4"/>
        <v>0</v>
      </c>
    </row>
    <row r="177" spans="1:7" x14ac:dyDescent="0.25">
      <c r="A177" s="53">
        <v>170</v>
      </c>
      <c r="B177" s="13" t="s">
        <v>270</v>
      </c>
      <c r="C177" s="13" t="s">
        <v>416</v>
      </c>
      <c r="D177" s="5" t="s">
        <v>164</v>
      </c>
      <c r="E177" s="45">
        <v>16</v>
      </c>
      <c r="F177" s="46"/>
      <c r="G177" s="11">
        <f t="shared" ref="G177:G183" si="5">E177*F177</f>
        <v>0</v>
      </c>
    </row>
    <row r="178" spans="1:7" x14ac:dyDescent="0.25">
      <c r="A178" s="53">
        <v>171</v>
      </c>
      <c r="B178" s="13" t="s">
        <v>423</v>
      </c>
      <c r="C178" s="13" t="s">
        <v>417</v>
      </c>
      <c r="D178" s="5" t="s">
        <v>164</v>
      </c>
      <c r="E178" s="45">
        <v>2</v>
      </c>
      <c r="F178" s="46"/>
      <c r="G178" s="11">
        <f t="shared" si="5"/>
        <v>0</v>
      </c>
    </row>
    <row r="179" spans="1:7" x14ac:dyDescent="0.25">
      <c r="A179" s="53">
        <v>172</v>
      </c>
      <c r="B179" s="13" t="s">
        <v>455</v>
      </c>
      <c r="C179" s="13" t="s">
        <v>418</v>
      </c>
      <c r="D179" s="5" t="s">
        <v>164</v>
      </c>
      <c r="E179" s="45">
        <v>2</v>
      </c>
      <c r="F179" s="46"/>
      <c r="G179" s="11">
        <f t="shared" si="5"/>
        <v>0</v>
      </c>
    </row>
    <row r="180" spans="1:7" x14ac:dyDescent="0.25">
      <c r="A180" s="53">
        <v>173</v>
      </c>
      <c r="B180" s="13" t="s">
        <v>456</v>
      </c>
      <c r="C180" s="13" t="s">
        <v>419</v>
      </c>
      <c r="D180" s="5" t="s">
        <v>164</v>
      </c>
      <c r="E180" s="45">
        <v>2</v>
      </c>
      <c r="F180" s="46"/>
      <c r="G180" s="11">
        <f t="shared" si="5"/>
        <v>0</v>
      </c>
    </row>
    <row r="181" spans="1:7" x14ac:dyDescent="0.25">
      <c r="A181" s="53">
        <v>174</v>
      </c>
      <c r="B181" s="13" t="s">
        <v>455</v>
      </c>
      <c r="C181" s="13" t="s">
        <v>420</v>
      </c>
      <c r="D181" s="5" t="s">
        <v>164</v>
      </c>
      <c r="E181" s="45">
        <v>2</v>
      </c>
      <c r="F181" s="46"/>
      <c r="G181" s="11">
        <f t="shared" si="5"/>
        <v>0</v>
      </c>
    </row>
    <row r="182" spans="1:7" x14ac:dyDescent="0.25">
      <c r="A182" s="53">
        <v>175</v>
      </c>
      <c r="B182" s="13" t="s">
        <v>455</v>
      </c>
      <c r="C182" s="13" t="s">
        <v>421</v>
      </c>
      <c r="D182" s="5" t="s">
        <v>164</v>
      </c>
      <c r="E182" s="45">
        <v>2</v>
      </c>
      <c r="F182" s="46"/>
      <c r="G182" s="11">
        <f t="shared" si="5"/>
        <v>0</v>
      </c>
    </row>
    <row r="183" spans="1:7" ht="15.75" thickBot="1" x14ac:dyDescent="0.3">
      <c r="A183" s="54">
        <v>176</v>
      </c>
      <c r="B183" s="42" t="s">
        <v>455</v>
      </c>
      <c r="C183" s="42" t="s">
        <v>422</v>
      </c>
      <c r="D183" s="18" t="s">
        <v>164</v>
      </c>
      <c r="E183" s="48">
        <v>2</v>
      </c>
      <c r="F183" s="49"/>
      <c r="G183" s="11">
        <f t="shared" si="5"/>
        <v>0</v>
      </c>
    </row>
    <row r="184" spans="1:7" ht="15.75" thickBot="1" x14ac:dyDescent="0.3">
      <c r="D184" s="58" t="s">
        <v>346</v>
      </c>
      <c r="E184" s="59"/>
      <c r="F184" s="60"/>
      <c r="G184" s="24">
        <f>SUM(G71:G183)</f>
        <v>0</v>
      </c>
    </row>
    <row r="187" spans="1:7" x14ac:dyDescent="0.25">
      <c r="A187" s="33" t="s">
        <v>355</v>
      </c>
      <c r="B187" s="31" t="s">
        <v>356</v>
      </c>
      <c r="C187" s="31"/>
      <c r="D187" s="32"/>
      <c r="E187" s="31"/>
      <c r="F187" s="31"/>
    </row>
  </sheetData>
  <mergeCells count="2">
    <mergeCell ref="A6:G6"/>
    <mergeCell ref="D184:F184"/>
  </mergeCells>
  <conditionalFormatting sqref="C8:C112">
    <cfRule type="duplicateValues" dxfId="2" priority="24"/>
  </conditionalFormatting>
  <conditionalFormatting sqref="C8:C112">
    <cfRule type="duplicateValues" dxfId="1" priority="25"/>
  </conditionalFormatting>
  <conditionalFormatting sqref="I98 C8:C112">
    <cfRule type="duplicateValues" dxfId="0" priority="26"/>
  </conditionalFormatting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Specifikace MT-LB</vt:lpstr>
      <vt:lpstr>Specifikace GM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Fabián Jiří</dc:creator>
  <cp:lastModifiedBy>Jahodová Pavlína</cp:lastModifiedBy>
  <dcterms:created xsi:type="dcterms:W3CDTF">2017-04-19T06:51:39Z</dcterms:created>
  <dcterms:modified xsi:type="dcterms:W3CDTF">2017-07-03T10:54:03Z</dcterms:modified>
</cp:coreProperties>
</file>