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<sst xmlns="http://schemas.openxmlformats.org/spreadsheetml/2006/main" count="41" uniqueCount="35">
  <si>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KS</t>
  </si>
  <si>
    <t>Měrná jednotka</t>
  </si>
  <si>
    <t>Název</t>
  </si>
  <si>
    <t>Předpokládané množství MJ za období</t>
  </si>
  <si>
    <t>Identifikační údaje:</t>
  </si>
  <si>
    <t>Název/jméno prodávajícího:</t>
  </si>
  <si>
    <t>IČ:</t>
  </si>
  <si>
    <t>Razítko a podpis osoby oprávněné jednat jménem či za prodávajícího:</t>
  </si>
  <si>
    <t>Číslo artiklu (CPO)</t>
  </si>
  <si>
    <t>Příloha č. 1 - Ceník</t>
  </si>
  <si>
    <t>Číslo výkresu / Technická specifikace</t>
  </si>
  <si>
    <t>Nabídková cena za 1 ks v EUR bez DPH</t>
  </si>
  <si>
    <t>Nabídková cena celkem v EUR bez DPH</t>
  </si>
  <si>
    <t>Veřejná zakázka: Dodávky topení pro DAPPER</t>
  </si>
  <si>
    <t>548001197000</t>
  </si>
  <si>
    <t>TOPENI MINI 12V 2-STUPNE</t>
  </si>
  <si>
    <t>548001197200</t>
  </si>
  <si>
    <t>HADICE TEPLÁ VODA 12</t>
  </si>
  <si>
    <t>HADICE TEPLÁ VODA 15</t>
  </si>
  <si>
    <t>REDUKCE FI12/15</t>
  </si>
  <si>
    <t>548001197800</t>
  </si>
  <si>
    <t>VYDECH KRUHOVÝ RD70</t>
  </si>
  <si>
    <t>548001198000</t>
  </si>
  <si>
    <t>SPONA FI16-27/9</t>
  </si>
  <si>
    <t>548001198300</t>
  </si>
  <si>
    <t>SPONA FI60-80/9</t>
  </si>
  <si>
    <t>DAP01028</t>
  </si>
  <si>
    <t>DAP01029</t>
  </si>
  <si>
    <t>DAP01030</t>
  </si>
  <si>
    <t>DAP01031</t>
  </si>
  <si>
    <t>DAP01034</t>
  </si>
  <si>
    <t>DAP01035</t>
  </si>
  <si>
    <t>DAP01036</t>
  </si>
  <si>
    <t>M</t>
  </si>
  <si>
    <t>Rámcová smlouva č. 106/2017/V/5/3/ŘÚNAK-114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</si>
</sst>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.00"/>
    <numFmt numFmtId="173" formatCode="##,###,##0"/>
    <numFmt numFmtId="174" formatCode="###,##0.000######"/>
    <numFmt numFmtId="175" formatCode="#,###,###,##0.00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45"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left"/>
    </xf>
    <xf numFmtId="1" fontId="0" fillId="0" borderId="21" xfId="0" applyNumberFormat="1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4" fontId="0" fillId="34" borderId="22" xfId="0" applyNumberForma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1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1409700</xdr:colOff>
      <xdr:row>1</xdr:row>
      <xdr:rowOff>9525</xdr:rowOff>
    </xdr:from>
    <xdr:to>
      <xdr:col>6</xdr:col>
      <xdr:colOff>1190625</xdr:colOff>
      <xdr:row>5</xdr:row>
      <xdr:rowOff>19050</xdr:rowOff>
    </xdr:to>
    <xdr:pic>
      <xdr:nvPicPr>
        <xdr:cNvPr id="1" name="Obrázek 3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7629525" y="17145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zoomScalePageLayoutView="0" workbookViewId="0" topLeftCell="A1">
      <selection activeCell="D21" sqref="D21:G21"/>
    </sheetView>
  </sheetViews>
  <sheetFormatPr defaultColWidth="9.140625" defaultRowHeight="12.75"/>
  <cols>
    <col min="1" max="1" width="17.00390625" style="0" customWidth="1"/>
    <col min="2" max="2" width="28.00390625" style="0" customWidth="1"/>
    <col min="3" max="3" width="22.7109375" style="0" customWidth="1"/>
    <col min="5" max="5" width="16.421875" style="0" customWidth="1"/>
    <col min="6" max="6" width="23.00390625" style="0" customWidth="1"/>
    <col min="7" max="7" width="28.28125" style="0" customWidth="1"/>
  </cols>
  <sheetData>
    <row r="2" spans="1:7" ht="15">
      <c r="A2" s="34" t="s">
        <v>13</v>
      </c>
      <c r="B2" s="34"/>
      <c r="C2" s="34"/>
      <c r="D2" s="34"/>
      <c r="E2" s="34"/>
      <c r="F2" s="34"/>
      <c r="G2" s="34"/>
    </row>
    <row r="3" spans="1:7" ht="15">
      <c r="A3" s="2" t="s">
        <v>34</v>
      </c>
      <c r="B3" s="2"/>
      <c r="C3" s="3"/>
      <c r="D3" s="3"/>
      <c r="E3" s="3"/>
      <c r="F3" s="3"/>
      <c r="G3" s="3"/>
    </row>
    <row r="4" spans="1:7" ht="15">
      <c r="A4" s="2" t="s">
        <v>9</v>
      </c>
      <c r="B4" s="2"/>
      <c r="C4" s="4"/>
      <c r="D4" s="4"/>
      <c r="E4" s="4"/>
      <c r="F4" s="4"/>
      <c r="G4" s="4"/>
    </row>
    <row r="5" spans="1:7" ht="15">
      <c r="A5" s="2"/>
      <c r="B5" s="2"/>
      <c r="C5" s="4"/>
      <c r="D5" s="4"/>
      <c r="E5" s="4"/>
      <c r="F5" s="4"/>
      <c r="G5" s="4"/>
    </row>
    <row r="6" spans="1:7" ht="13.5" thickBot="1">
      <c r="A6" s="1"/>
      <c r="B6" s="1"/>
      <c r="C6" s="1"/>
      <c r="D6" s="1"/>
      <c r="E6" s="1"/>
      <c r="F6" s="1"/>
      <c r="G6" s="1"/>
    </row>
    <row r="7" spans="1:7" ht="47.25" customHeight="1" thickBot="1">
      <c r="A7" s="5" t="s">
        <v>8</v>
      </c>
      <c r="B7" s="6" t="s">
        <v>2</v>
      </c>
      <c r="C7" s="6" t="s">
        <v>10</v>
      </c>
      <c r="D7" s="6" t="s">
        <v>1</v>
      </c>
      <c r="E7" s="6" t="s">
        <v>3</v>
      </c>
      <c r="F7" s="6" t="s">
        <v>11</v>
      </c>
      <c r="G7" s="7" t="s">
        <v>12</v>
      </c>
    </row>
    <row r="8" spans="1:7" ht="12.75">
      <c r="A8" s="16" t="s">
        <v>14</v>
      </c>
      <c r="B8" s="17" t="s">
        <v>15</v>
      </c>
      <c r="C8" s="18" t="s">
        <v>26</v>
      </c>
      <c r="D8" s="18" t="s">
        <v>0</v>
      </c>
      <c r="E8" s="18">
        <v>100</v>
      </c>
      <c r="F8" s="19"/>
      <c r="G8" s="9">
        <f>E8*F8</f>
        <v>0</v>
      </c>
    </row>
    <row r="9" spans="1:7" ht="12.75">
      <c r="A9" s="20" t="s">
        <v>16</v>
      </c>
      <c r="B9" s="13" t="s">
        <v>17</v>
      </c>
      <c r="C9" s="14" t="s">
        <v>27</v>
      </c>
      <c r="D9" s="14" t="s">
        <v>33</v>
      </c>
      <c r="E9" s="14">
        <v>700</v>
      </c>
      <c r="F9" s="15"/>
      <c r="G9" s="10">
        <f aca="true" t="shared" si="0" ref="G9:G14">E9*F9</f>
        <v>0</v>
      </c>
    </row>
    <row r="10" spans="1:7" ht="12.75">
      <c r="A10" s="20">
        <v>548001197300</v>
      </c>
      <c r="B10" s="13" t="s">
        <v>18</v>
      </c>
      <c r="C10" s="14" t="s">
        <v>28</v>
      </c>
      <c r="D10" s="14" t="s">
        <v>33</v>
      </c>
      <c r="E10" s="14">
        <v>10</v>
      </c>
      <c r="F10" s="15"/>
      <c r="G10" s="10">
        <f t="shared" si="0"/>
        <v>0</v>
      </c>
    </row>
    <row r="11" spans="1:7" ht="12.75">
      <c r="A11" s="20">
        <v>548001197400</v>
      </c>
      <c r="B11" s="13" t="s">
        <v>19</v>
      </c>
      <c r="C11" s="14" t="s">
        <v>29</v>
      </c>
      <c r="D11" s="14" t="s">
        <v>0</v>
      </c>
      <c r="E11" s="14">
        <v>100</v>
      </c>
      <c r="F11" s="15"/>
      <c r="G11" s="10">
        <f t="shared" si="0"/>
        <v>0</v>
      </c>
    </row>
    <row r="12" spans="1:7" ht="12.75">
      <c r="A12" s="20" t="s">
        <v>20</v>
      </c>
      <c r="B12" s="13" t="s">
        <v>21</v>
      </c>
      <c r="C12" s="14" t="s">
        <v>30</v>
      </c>
      <c r="D12" s="14" t="s">
        <v>0</v>
      </c>
      <c r="E12" s="14">
        <v>200</v>
      </c>
      <c r="F12" s="15"/>
      <c r="G12" s="10">
        <f t="shared" si="0"/>
        <v>0</v>
      </c>
    </row>
    <row r="13" spans="1:7" ht="12.75">
      <c r="A13" s="20" t="s">
        <v>22</v>
      </c>
      <c r="B13" s="13" t="s">
        <v>23</v>
      </c>
      <c r="C13" s="14" t="s">
        <v>31</v>
      </c>
      <c r="D13" s="14" t="s">
        <v>0</v>
      </c>
      <c r="E13" s="14">
        <v>500</v>
      </c>
      <c r="F13" s="15"/>
      <c r="G13" s="10">
        <f t="shared" si="0"/>
        <v>0</v>
      </c>
    </row>
    <row r="14" spans="1:7" ht="13.5" thickBot="1">
      <c r="A14" s="21" t="s">
        <v>24</v>
      </c>
      <c r="B14" s="22" t="s">
        <v>25</v>
      </c>
      <c r="C14" s="23" t="s">
        <v>32</v>
      </c>
      <c r="D14" s="23" t="s">
        <v>0</v>
      </c>
      <c r="E14" s="23">
        <v>700</v>
      </c>
      <c r="F14" s="24"/>
      <c r="G14" s="11">
        <f t="shared" si="0"/>
        <v>0</v>
      </c>
    </row>
    <row r="15" spans="3:7" ht="13.5" thickBot="1">
      <c r="C15" s="31" t="s">
        <v>12</v>
      </c>
      <c r="D15" s="32"/>
      <c r="E15" s="32"/>
      <c r="F15" s="33"/>
      <c r="G15" s="12">
        <f>SUM(G8:G14)</f>
        <v>0</v>
      </c>
    </row>
    <row r="20" spans="1:7" ht="12.75">
      <c r="A20" s="35" t="s">
        <v>4</v>
      </c>
      <c r="B20" s="35"/>
      <c r="C20" s="35"/>
      <c r="D20" s="8"/>
      <c r="E20" s="8"/>
      <c r="F20" s="8"/>
      <c r="G20" s="8"/>
    </row>
    <row r="21" spans="1:7" ht="22.5" customHeight="1">
      <c r="A21" s="36" t="s">
        <v>5</v>
      </c>
      <c r="B21" s="37"/>
      <c r="C21" s="38"/>
      <c r="D21" s="39"/>
      <c r="E21" s="40"/>
      <c r="F21" s="40"/>
      <c r="G21" s="41"/>
    </row>
    <row r="22" spans="1:7" ht="20.25" customHeight="1">
      <c r="A22" s="36" t="s">
        <v>6</v>
      </c>
      <c r="B22" s="37"/>
      <c r="C22" s="38"/>
      <c r="D22" s="28"/>
      <c r="E22" s="29"/>
      <c r="F22" s="29"/>
      <c r="G22" s="30"/>
    </row>
    <row r="23" spans="1:7" ht="34.5" customHeight="1">
      <c r="A23" s="25" t="s">
        <v>7</v>
      </c>
      <c r="B23" s="26"/>
      <c r="C23" s="27"/>
      <c r="D23" s="28"/>
      <c r="E23" s="29"/>
      <c r="F23" s="29"/>
      <c r="G23" s="30"/>
    </row>
  </sheetData>
  <sheetProtection password="CF55" sheet="1"/>
  <protectedRanges>
    <protectedRange sqref="F8:F14" name="Oblast2"/>
    <protectedRange sqref="D21:G23" name="Oblast1"/>
  </protectedRanges>
  <mergeCells count="9">
    <mergeCell ref="A23:C23"/>
    <mergeCell ref="D23:G23"/>
    <mergeCell ref="C15:F15"/>
    <mergeCell ref="A2:G2"/>
    <mergeCell ref="A20:C20"/>
    <mergeCell ref="A21:C21"/>
    <mergeCell ref="D21:G21"/>
    <mergeCell ref="A22:C22"/>
    <mergeCell ref="D22:G22"/>
  </mergeCells>
  <conditionalFormatting sqref="D2:E2">
    <cfRule type="cellIs" priority="3" dxfId="0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Rašková Klára</cp:lastModifiedBy>
  <cp:lastPrinted>2017-05-23T09:21:06Z</cp:lastPrinted>
  <dcterms:created xsi:type="dcterms:W3CDTF">2017-04-28T13:32:11Z</dcterms:created>
  <dcterms:modified xsi:type="dcterms:W3CDTF">2017-08-18T06:24:46Z</dcterms:modified>
  <cp:category/>
  <cp:version/>
  <cp:contentType/>
  <cp:contentStatus/>
</cp:coreProperties>
</file>