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_VZ\VZ_KOO\frézování_KOO\QUERVERBINDUNG\"/>
    </mc:Choice>
  </mc:AlternateContent>
  <bookViews>
    <workbookView xWindow="0" yWindow="0" windowWidth="28770" windowHeight="12270"/>
  </bookViews>
  <sheets>
    <sheet name="Technická specifikace a ceník" sheetId="1" r:id="rId1"/>
  </sheets>
  <definedNames>
    <definedName name="_xlnm._FilterDatabase" localSheetId="0" hidden="1">'Technická specifikace a ceník'!$A$6:$T$15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" l="1"/>
  <c r="T9" i="1"/>
  <c r="T10" i="1"/>
  <c r="T11" i="1"/>
  <c r="T12" i="1"/>
  <c r="T13" i="1"/>
  <c r="T14" i="1"/>
  <c r="T15" i="1"/>
  <c r="T7" i="1"/>
  <c r="T16" i="1" l="1"/>
</calcChain>
</file>

<file path=xl/sharedStrings.xml><?xml version="1.0" encoding="utf-8"?>
<sst xmlns="http://schemas.openxmlformats.org/spreadsheetml/2006/main" count="64" uniqueCount="49">
  <si>
    <t>Číslo artiklu</t>
  </si>
  <si>
    <t>MJ</t>
  </si>
  <si>
    <t>Předpokládaný počet kusů v dávce</t>
  </si>
  <si>
    <t>Nabídková cena celkem v Kč bez DPH</t>
  </si>
  <si>
    <t>KS</t>
  </si>
  <si>
    <t>Příloha č. 1 Rámcové smlouvy  - Technická specifikace a ceník</t>
  </si>
  <si>
    <t>Číslo výkresu</t>
  </si>
  <si>
    <t>Název dílu</t>
  </si>
  <si>
    <t>Číslo položky</t>
  </si>
  <si>
    <t>Předpokládaný počet kusů za období</t>
  </si>
  <si>
    <t>Identifikační údaje:</t>
  </si>
  <si>
    <t>IČ:</t>
  </si>
  <si>
    <t>Název/jméno uchazeče (zhotovitele):</t>
  </si>
  <si>
    <t>Razítko a podpis osoby oprávněné jednat jménem či za uchazeče (zhotovitele):</t>
  </si>
  <si>
    <t>Průběžná doba plnění</t>
  </si>
  <si>
    <t>Celková cena nabídková cena v Kč bez DPH</t>
  </si>
  <si>
    <t>Nabídková cena za 1 ks v Kč bez DPH</t>
  </si>
  <si>
    <t>Rámcová smlouva č. S846/17</t>
  </si>
  <si>
    <t>999168005100</t>
  </si>
  <si>
    <t>999168010100</t>
  </si>
  <si>
    <t>999168015100</t>
  </si>
  <si>
    <t>999168020100</t>
  </si>
  <si>
    <t>999168070100</t>
  </si>
  <si>
    <t>999168075100</t>
  </si>
  <si>
    <t>999168105100</t>
  </si>
  <si>
    <t>999168300200</t>
  </si>
  <si>
    <t>999168300300</t>
  </si>
  <si>
    <t>QUERVERBINDUNG</t>
  </si>
  <si>
    <t>QUERVERBINDUNG ZSB</t>
  </si>
  <si>
    <t>395 810</t>
  </si>
  <si>
    <t>395 812</t>
  </si>
  <si>
    <t>395 816</t>
  </si>
  <si>
    <t>395 867</t>
  </si>
  <si>
    <t>710 080</t>
  </si>
  <si>
    <t>710 081</t>
  </si>
  <si>
    <t>710 675</t>
  </si>
  <si>
    <t>5 230 470 18 03</t>
  </si>
  <si>
    <t>5 230 470 18 05</t>
  </si>
  <si>
    <t>Popis kooperace</t>
  </si>
  <si>
    <t>Frézovat pozici 2 na rozmer 187+2 mm 2x, ojehlit.
Dodržet predepsanou rovnobežnost dle KD.</t>
  </si>
  <si>
    <t>Frézovat pozici 2 na rozmer 39+2 mm 2x, ojehlit.
Dodržet predepsanou rovnobežnost dle KD.</t>
  </si>
  <si>
    <t>Frézovat poz.2 - 2x na rozmer 225+2mm.
Frézovat sražení 10x45° - 2x na poz.2.
Ojehlit ostré hrany po frézování.</t>
  </si>
  <si>
    <t>2x poz. 2 opracovat rovnobežne základnu B na rozmer 200-0.5 mm, dále bez prepnutí opracovat/srovnat 2x poz.4 na rovnobežnost //0,5B úber max. 0,5mm.
Ojehlit, vcetne otvoru a závitu.
Kontrola rovnbežnosti dle KD</t>
  </si>
  <si>
    <t>Frézovat poz.3 - 2x na rozmer 225+2-0mm, ojehlit. Dodržet rovnobežnost dle KD.
Frézovat sražení 10x45° - 2x na poz.3,ojehlit.</t>
  </si>
  <si>
    <t>Upnout na pracovní stul a frézovat poz.2 - 2x na rozmer 225+2-0mm,ojehlit.
Dodržet pri frézování predepsanou rovnobežnost dle KD!
Frézovat sražení 10x45° - 2x.</t>
  </si>
  <si>
    <t>Upnout na pracovní stul a frézovat poz.2 - 2x na rozmer 39 +2- 0mm,ojehlit.
Dodržet pri frézování predepsanou rovnobežnost dle KD!</t>
  </si>
  <si>
    <t>Frézovat poz.1 - 2x na rozmer 225mm+2- 0 ,ojehlit,dodržet rovnobežnost dle KD!
Frézovat sražení u poz.1 - 10x45° 2x,ojehlit.</t>
  </si>
  <si>
    <t>Frézovat poz.1 - 2x na rozmer 225mm+2- 0 mm,ojehlit,dodržet rovnobežnost dle KD!
Frézovat sražení u poz.1 - 10x45° 2x,ojehlit.</t>
  </si>
  <si>
    <t>Veřejná zakázka: Kooperace dílů QUERVERBINDUNG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</si>
</sst>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Calibri Technic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Protection="1"/>
    <xf numFmtId="0" fontId="5" fillId="0" borderId="5" xfId="0" applyFont="1" applyBorder="1" applyAlignment="1">
      <alignment horizontal="center" vertical="center"/>
    </xf>
    <xf numFmtId="2" fontId="7" fillId="3" borderId="3" xfId="0" applyNumberFormat="1" applyFont="1" applyFill="1" applyBorder="1" applyAlignment="1">
      <alignment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" fontId="2" fillId="0" borderId="0" xfId="1" applyNumberFormat="1" applyFont="1" applyFill="1" applyAlignment="1" applyProtection="1">
      <alignment horizontal="left"/>
    </xf>
    <xf numFmtId="1" fontId="5" fillId="0" borderId="8" xfId="0" applyNumberFormat="1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7" fillId="3" borderId="23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1" fontId="2" fillId="0" borderId="0" xfId="1" applyNumberFormat="1" applyFont="1" applyFill="1" applyAlignment="1" applyProtection="1">
      <alignment horizontal="left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49" fontId="6" fillId="0" borderId="26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left" vertical="center" wrapText="1"/>
    </xf>
    <xf numFmtId="2" fontId="7" fillId="3" borderId="2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1"/>
  <sheetViews>
    <sheetView showGridLines="0" tabSelected="1" zoomScaleNormal="100" workbookViewId="0">
      <selection activeCell="K3" sqref="K3"/>
    </sheetView>
  </sheetViews>
  <sheetFormatPr defaultRowHeight="15"/>
  <cols>
    <col min="1" max="1" width="8.28515625" customWidth="1"/>
    <col min="2" max="2" width="13" customWidth="1"/>
    <col min="3" max="3" width="23.7109375" customWidth="1"/>
    <col min="4" max="4" width="16.140625" customWidth="1"/>
    <col min="9" max="10" width="9.140625" customWidth="1"/>
    <col min="11" max="11" width="3.85546875" customWidth="1"/>
    <col min="12" max="12" width="2" hidden="1" customWidth="1"/>
    <col min="13" max="13" width="9.140625" hidden="1" customWidth="1"/>
    <col min="14" max="14" width="8.42578125" customWidth="1"/>
    <col min="15" max="15" width="7.42578125" customWidth="1"/>
    <col min="16" max="16" width="16.28515625" customWidth="1"/>
    <col min="17" max="17" width="15.85546875" customWidth="1"/>
    <col min="18" max="18" width="13.140625" customWidth="1"/>
    <col min="19" max="19" width="19.85546875" customWidth="1"/>
    <col min="20" max="20" width="21.28515625" customWidth="1"/>
  </cols>
  <sheetData>
    <row r="2" spans="1:20">
      <c r="A2" s="40" t="s">
        <v>48</v>
      </c>
      <c r="B2" s="40"/>
      <c r="C2" s="40"/>
      <c r="D2" s="40"/>
      <c r="E2" s="40"/>
      <c r="F2" s="40"/>
    </row>
    <row r="3" spans="1:20">
      <c r="A3" s="22" t="s">
        <v>17</v>
      </c>
      <c r="B3" s="22"/>
      <c r="C3" s="22"/>
      <c r="D3" s="1"/>
      <c r="E3" s="1"/>
      <c r="F3" s="1"/>
    </row>
    <row r="4" spans="1:20">
      <c r="A4" s="22" t="s">
        <v>5</v>
      </c>
      <c r="B4" s="22"/>
      <c r="C4" s="22"/>
      <c r="D4" s="2"/>
      <c r="E4" s="3"/>
      <c r="F4" s="3"/>
    </row>
    <row r="5" spans="1:20" ht="15.75" thickBot="1">
      <c r="A5" s="22"/>
      <c r="B5" s="22"/>
      <c r="C5" s="22"/>
      <c r="D5" s="2"/>
      <c r="E5" s="3"/>
      <c r="F5" s="3"/>
    </row>
    <row r="6" spans="1:20" ht="36.75" thickBot="1">
      <c r="A6" s="6" t="s">
        <v>8</v>
      </c>
      <c r="B6" s="5" t="s">
        <v>0</v>
      </c>
      <c r="C6" s="5" t="s">
        <v>7</v>
      </c>
      <c r="D6" s="5" t="s">
        <v>6</v>
      </c>
      <c r="E6" s="50" t="s">
        <v>38</v>
      </c>
      <c r="F6" s="51"/>
      <c r="G6" s="51"/>
      <c r="H6" s="51"/>
      <c r="I6" s="51"/>
      <c r="J6" s="51"/>
      <c r="K6" s="51"/>
      <c r="L6" s="51"/>
      <c r="M6" s="51"/>
      <c r="N6" s="52"/>
      <c r="O6" s="6" t="s">
        <v>1</v>
      </c>
      <c r="P6" s="6" t="s">
        <v>9</v>
      </c>
      <c r="Q6" s="6" t="s">
        <v>2</v>
      </c>
      <c r="R6" s="6" t="s">
        <v>14</v>
      </c>
      <c r="S6" s="6" t="s">
        <v>16</v>
      </c>
      <c r="T6" s="6" t="s">
        <v>15</v>
      </c>
    </row>
    <row r="7" spans="1:20" ht="42.75" customHeight="1">
      <c r="A7" s="7">
        <v>1</v>
      </c>
      <c r="B7" s="30" t="s">
        <v>18</v>
      </c>
      <c r="C7" s="30" t="s">
        <v>27</v>
      </c>
      <c r="D7" s="30" t="s">
        <v>29</v>
      </c>
      <c r="E7" s="47" t="s">
        <v>39</v>
      </c>
      <c r="F7" s="48"/>
      <c r="G7" s="48"/>
      <c r="H7" s="48"/>
      <c r="I7" s="48"/>
      <c r="J7" s="48"/>
      <c r="K7" s="48"/>
      <c r="L7" s="48"/>
      <c r="M7" s="48"/>
      <c r="N7" s="49"/>
      <c r="O7" s="4" t="s">
        <v>4</v>
      </c>
      <c r="P7" s="4">
        <v>200</v>
      </c>
      <c r="Q7" s="4">
        <v>40</v>
      </c>
      <c r="R7" s="21">
        <v>5</v>
      </c>
      <c r="S7" s="31"/>
      <c r="T7" s="8">
        <f>S7*P7</f>
        <v>0</v>
      </c>
    </row>
    <row r="8" spans="1:20" ht="42.75" customHeight="1">
      <c r="A8" s="11">
        <v>2</v>
      </c>
      <c r="B8" s="23" t="s">
        <v>19</v>
      </c>
      <c r="C8" s="23" t="s">
        <v>27</v>
      </c>
      <c r="D8" s="23" t="s">
        <v>30</v>
      </c>
      <c r="E8" s="41" t="s">
        <v>40</v>
      </c>
      <c r="F8" s="42"/>
      <c r="G8" s="42"/>
      <c r="H8" s="42"/>
      <c r="I8" s="42"/>
      <c r="J8" s="42"/>
      <c r="K8" s="42"/>
      <c r="L8" s="42"/>
      <c r="M8" s="42"/>
      <c r="N8" s="43"/>
      <c r="O8" s="10" t="s">
        <v>4</v>
      </c>
      <c r="P8" s="10">
        <v>120</v>
      </c>
      <c r="Q8" s="10">
        <v>20</v>
      </c>
      <c r="R8" s="24">
        <v>5</v>
      </c>
      <c r="S8" s="25"/>
      <c r="T8" s="12">
        <f t="shared" ref="T8:T15" si="0">S8*P8</f>
        <v>0</v>
      </c>
    </row>
    <row r="9" spans="1:20" ht="42.75" customHeight="1">
      <c r="A9" s="11">
        <v>3</v>
      </c>
      <c r="B9" s="23" t="s">
        <v>20</v>
      </c>
      <c r="C9" s="23" t="s">
        <v>27</v>
      </c>
      <c r="D9" s="23" t="s">
        <v>31</v>
      </c>
      <c r="E9" s="41" t="s">
        <v>41</v>
      </c>
      <c r="F9" s="42"/>
      <c r="G9" s="42"/>
      <c r="H9" s="42"/>
      <c r="I9" s="42"/>
      <c r="J9" s="42"/>
      <c r="K9" s="42"/>
      <c r="L9" s="42"/>
      <c r="M9" s="42"/>
      <c r="N9" s="43"/>
      <c r="O9" s="10" t="s">
        <v>4</v>
      </c>
      <c r="P9" s="10">
        <v>100</v>
      </c>
      <c r="Q9" s="10">
        <v>10</v>
      </c>
      <c r="R9" s="24">
        <v>5</v>
      </c>
      <c r="S9" s="25"/>
      <c r="T9" s="12">
        <f t="shared" si="0"/>
        <v>0</v>
      </c>
    </row>
    <row r="10" spans="1:20" ht="57" customHeight="1">
      <c r="A10" s="11">
        <v>4</v>
      </c>
      <c r="B10" s="23" t="s">
        <v>21</v>
      </c>
      <c r="C10" s="23" t="s">
        <v>27</v>
      </c>
      <c r="D10" s="23" t="s">
        <v>32</v>
      </c>
      <c r="E10" s="41" t="s">
        <v>42</v>
      </c>
      <c r="F10" s="42"/>
      <c r="G10" s="42"/>
      <c r="H10" s="42"/>
      <c r="I10" s="42"/>
      <c r="J10" s="42"/>
      <c r="K10" s="42"/>
      <c r="L10" s="42"/>
      <c r="M10" s="42"/>
      <c r="N10" s="43"/>
      <c r="O10" s="10" t="s">
        <v>4</v>
      </c>
      <c r="P10" s="10">
        <v>50</v>
      </c>
      <c r="Q10" s="10">
        <v>10</v>
      </c>
      <c r="R10" s="24">
        <v>5</v>
      </c>
      <c r="S10" s="25"/>
      <c r="T10" s="12">
        <f t="shared" si="0"/>
        <v>0</v>
      </c>
    </row>
    <row r="11" spans="1:20" ht="42.75" customHeight="1">
      <c r="A11" s="11">
        <v>5</v>
      </c>
      <c r="B11" s="23" t="s">
        <v>22</v>
      </c>
      <c r="C11" s="23" t="s">
        <v>28</v>
      </c>
      <c r="D11" s="23" t="s">
        <v>33</v>
      </c>
      <c r="E11" s="41" t="s">
        <v>43</v>
      </c>
      <c r="F11" s="42"/>
      <c r="G11" s="42"/>
      <c r="H11" s="42"/>
      <c r="I11" s="42"/>
      <c r="J11" s="42"/>
      <c r="K11" s="42"/>
      <c r="L11" s="42"/>
      <c r="M11" s="42"/>
      <c r="N11" s="43"/>
      <c r="O11" s="10" t="s">
        <v>4</v>
      </c>
      <c r="P11" s="10">
        <v>60</v>
      </c>
      <c r="Q11" s="10">
        <v>10</v>
      </c>
      <c r="R11" s="24">
        <v>5</v>
      </c>
      <c r="S11" s="25"/>
      <c r="T11" s="12">
        <f t="shared" si="0"/>
        <v>0</v>
      </c>
    </row>
    <row r="12" spans="1:20" ht="42.75" customHeight="1">
      <c r="A12" s="11">
        <v>6</v>
      </c>
      <c r="B12" s="23" t="s">
        <v>23</v>
      </c>
      <c r="C12" s="23" t="s">
        <v>28</v>
      </c>
      <c r="D12" s="23" t="s">
        <v>34</v>
      </c>
      <c r="E12" s="41" t="s">
        <v>44</v>
      </c>
      <c r="F12" s="42"/>
      <c r="G12" s="42"/>
      <c r="H12" s="42"/>
      <c r="I12" s="42"/>
      <c r="J12" s="42"/>
      <c r="K12" s="42"/>
      <c r="L12" s="42"/>
      <c r="M12" s="42"/>
      <c r="N12" s="43"/>
      <c r="O12" s="10" t="s">
        <v>4</v>
      </c>
      <c r="P12" s="10">
        <v>90</v>
      </c>
      <c r="Q12" s="10">
        <v>10</v>
      </c>
      <c r="R12" s="24">
        <v>5</v>
      </c>
      <c r="S12" s="25"/>
      <c r="T12" s="12">
        <f t="shared" si="0"/>
        <v>0</v>
      </c>
    </row>
    <row r="13" spans="1:20" ht="42.75" customHeight="1">
      <c r="A13" s="11">
        <v>7</v>
      </c>
      <c r="B13" s="23" t="s">
        <v>24</v>
      </c>
      <c r="C13" s="23" t="s">
        <v>27</v>
      </c>
      <c r="D13" s="23" t="s">
        <v>35</v>
      </c>
      <c r="E13" s="41" t="s">
        <v>45</v>
      </c>
      <c r="F13" s="42"/>
      <c r="G13" s="42"/>
      <c r="H13" s="42"/>
      <c r="I13" s="42"/>
      <c r="J13" s="42"/>
      <c r="K13" s="42"/>
      <c r="L13" s="42"/>
      <c r="M13" s="42"/>
      <c r="N13" s="43"/>
      <c r="O13" s="10" t="s">
        <v>4</v>
      </c>
      <c r="P13" s="10">
        <v>120</v>
      </c>
      <c r="Q13" s="10">
        <v>10</v>
      </c>
      <c r="R13" s="24">
        <v>5</v>
      </c>
      <c r="S13" s="25"/>
      <c r="T13" s="12">
        <f t="shared" si="0"/>
        <v>0</v>
      </c>
    </row>
    <row r="14" spans="1:20" ht="42.75" customHeight="1">
      <c r="A14" s="11">
        <v>8</v>
      </c>
      <c r="B14" s="23" t="s">
        <v>25</v>
      </c>
      <c r="C14" s="23" t="s">
        <v>27</v>
      </c>
      <c r="D14" s="23" t="s">
        <v>36</v>
      </c>
      <c r="E14" s="41" t="s">
        <v>46</v>
      </c>
      <c r="F14" s="42"/>
      <c r="G14" s="42"/>
      <c r="H14" s="42"/>
      <c r="I14" s="42"/>
      <c r="J14" s="42"/>
      <c r="K14" s="42"/>
      <c r="L14" s="42"/>
      <c r="M14" s="42"/>
      <c r="N14" s="43"/>
      <c r="O14" s="10" t="s">
        <v>4</v>
      </c>
      <c r="P14" s="10">
        <v>60</v>
      </c>
      <c r="Q14" s="10">
        <v>10</v>
      </c>
      <c r="R14" s="24">
        <v>5</v>
      </c>
      <c r="S14" s="25"/>
      <c r="T14" s="12">
        <f t="shared" si="0"/>
        <v>0</v>
      </c>
    </row>
    <row r="15" spans="1:20" ht="42.75" customHeight="1" thickBot="1">
      <c r="A15" s="13">
        <v>9</v>
      </c>
      <c r="B15" s="28" t="s">
        <v>26</v>
      </c>
      <c r="C15" s="28" t="s">
        <v>27</v>
      </c>
      <c r="D15" s="28" t="s">
        <v>37</v>
      </c>
      <c r="E15" s="44" t="s">
        <v>47</v>
      </c>
      <c r="F15" s="45"/>
      <c r="G15" s="45"/>
      <c r="H15" s="45"/>
      <c r="I15" s="45"/>
      <c r="J15" s="45"/>
      <c r="K15" s="45"/>
      <c r="L15" s="45"/>
      <c r="M15" s="45"/>
      <c r="N15" s="46"/>
      <c r="O15" s="14" t="s">
        <v>4</v>
      </c>
      <c r="P15" s="14">
        <v>60</v>
      </c>
      <c r="Q15" s="14">
        <v>10</v>
      </c>
      <c r="R15" s="29">
        <v>5</v>
      </c>
      <c r="S15" s="27"/>
      <c r="T15" s="15">
        <f t="shared" si="0"/>
        <v>0</v>
      </c>
    </row>
    <row r="16" spans="1:20" ht="27" customHeight="1" thickBot="1">
      <c r="A16" s="16"/>
      <c r="B16" s="17"/>
      <c r="C16" s="18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37" t="s">
        <v>3</v>
      </c>
      <c r="Q16" s="38"/>
      <c r="R16" s="38"/>
      <c r="S16" s="39"/>
      <c r="T16" s="26">
        <f>SUM(T7:T15)</f>
        <v>0</v>
      </c>
    </row>
    <row r="17" spans="1:20" ht="36.75" customHeight="1">
      <c r="A17" s="16"/>
      <c r="B17" s="17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20"/>
      <c r="S17" s="20"/>
      <c r="T17" s="18"/>
    </row>
    <row r="18" spans="1:20">
      <c r="A18" s="36" t="s">
        <v>10</v>
      </c>
      <c r="B18" s="36"/>
      <c r="C18" s="36"/>
      <c r="D18" s="9"/>
      <c r="E18" s="9"/>
      <c r="F18" s="9"/>
      <c r="G18" s="9"/>
    </row>
    <row r="19" spans="1:20">
      <c r="A19" s="32" t="s">
        <v>12</v>
      </c>
      <c r="B19" s="32"/>
      <c r="C19" s="32"/>
      <c r="D19" s="33"/>
      <c r="E19" s="34"/>
      <c r="F19" s="34"/>
      <c r="G19" s="35"/>
    </row>
    <row r="20" spans="1:20" ht="23.25" customHeight="1">
      <c r="A20" s="32" t="s">
        <v>11</v>
      </c>
      <c r="B20" s="32"/>
      <c r="C20" s="32"/>
      <c r="D20" s="33"/>
      <c r="E20" s="34"/>
      <c r="F20" s="34"/>
      <c r="G20" s="35"/>
    </row>
    <row r="21" spans="1:20" ht="47.25" customHeight="1">
      <c r="A21" s="32" t="s">
        <v>13</v>
      </c>
      <c r="B21" s="32"/>
      <c r="C21" s="32"/>
      <c r="D21" s="33"/>
      <c r="E21" s="34"/>
      <c r="F21" s="34"/>
      <c r="G21" s="35"/>
    </row>
  </sheetData>
  <sheetProtection password="CF55" sheet="1" objects="1" scenarios="1"/>
  <protectedRanges>
    <protectedRange sqref="S7 S7:S15 D19:G21" name="Oblast1"/>
  </protectedRanges>
  <mergeCells count="19">
    <mergeCell ref="P16:S16"/>
    <mergeCell ref="A2:F2"/>
    <mergeCell ref="E12:N12"/>
    <mergeCell ref="E13:N13"/>
    <mergeCell ref="E15:N15"/>
    <mergeCell ref="E7:N7"/>
    <mergeCell ref="E8:N8"/>
    <mergeCell ref="E6:N6"/>
    <mergeCell ref="E9:N9"/>
    <mergeCell ref="E10:N10"/>
    <mergeCell ref="E11:N11"/>
    <mergeCell ref="E14:N14"/>
    <mergeCell ref="A21:C21"/>
    <mergeCell ref="D21:G21"/>
    <mergeCell ref="A18:C18"/>
    <mergeCell ref="A19:C19"/>
    <mergeCell ref="D19:G19"/>
    <mergeCell ref="A20:C20"/>
    <mergeCell ref="D20:G20"/>
  </mergeCells>
  <pageMargins left="0.7" right="0.7" top="0.78740157499999996" bottom="0.78740157499999996" header="0.3" footer="0.3"/>
  <pageSetup paperSize="9" scale="2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Dagmar</dc:creator>
  <cp:lastModifiedBy>Remiáš Jakub</cp:lastModifiedBy>
  <cp:lastPrinted>2017-09-08T14:11:32Z</cp:lastPrinted>
  <dcterms:created xsi:type="dcterms:W3CDTF">2017-07-20T05:56:54Z</dcterms:created>
  <dcterms:modified xsi:type="dcterms:W3CDTF">2017-11-27T15:31:48Z</dcterms:modified>
</cp:coreProperties>
</file>