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40" windowHeight="997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List1!$A$5:$I$380</definedName>
  </definedName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25" i="1"/>
  <c r="I26" i="1"/>
  <c r="I31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5" i="1"/>
  <c r="I166" i="1"/>
  <c r="I167" i="1"/>
  <c r="I168" i="1"/>
  <c r="I170" i="1"/>
  <c r="I172" i="1"/>
  <c r="I174" i="1"/>
  <c r="I175" i="1"/>
  <c r="I181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5" i="1"/>
  <c r="I256" i="1"/>
  <c r="I257" i="1"/>
  <c r="I258" i="1"/>
  <c r="I259" i="1"/>
  <c r="I260" i="1"/>
  <c r="I261" i="1"/>
  <c r="I263" i="1"/>
  <c r="I264" i="1"/>
  <c r="I266" i="1"/>
  <c r="I267" i="1"/>
  <c r="I268" i="1"/>
  <c r="I269" i="1"/>
  <c r="I270" i="1"/>
  <c r="I271" i="1"/>
  <c r="I272" i="1"/>
  <c r="I275" i="1"/>
  <c r="I276" i="1"/>
  <c r="I277" i="1"/>
  <c r="I279" i="1"/>
  <c r="I280" i="1"/>
  <c r="I281" i="1"/>
  <c r="I282" i="1"/>
  <c r="I283" i="1"/>
  <c r="I285" i="1"/>
  <c r="I286" i="1"/>
  <c r="I287" i="1"/>
  <c r="I291" i="1"/>
  <c r="I292" i="1"/>
  <c r="I293" i="1"/>
  <c r="I294" i="1"/>
  <c r="I295" i="1"/>
  <c r="I296" i="1"/>
  <c r="I297" i="1"/>
  <c r="I298" i="1"/>
  <c r="I299" i="1"/>
  <c r="I301" i="1"/>
  <c r="I307" i="1"/>
  <c r="I308" i="1"/>
  <c r="I309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60" i="1"/>
  <c r="I361" i="1"/>
  <c r="I362" i="1"/>
  <c r="I363" i="1"/>
  <c r="I364" i="1"/>
  <c r="I365" i="1"/>
  <c r="I368" i="1"/>
  <c r="I369" i="1"/>
  <c r="I370" i="1"/>
  <c r="I376" i="1"/>
  <c r="I377" i="1"/>
  <c r="I379" i="1"/>
  <c r="I380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2" i="1"/>
  <c r="I433" i="1"/>
  <c r="I435" i="1"/>
  <c r="I436" i="1"/>
  <c r="I438" i="1"/>
  <c r="I440" i="1"/>
  <c r="I441" i="1"/>
  <c r="I442" i="1"/>
  <c r="I443" i="1"/>
  <c r="I444" i="1"/>
  <c r="I458" i="1"/>
  <c r="I470" i="1"/>
  <c r="I471" i="1"/>
  <c r="I472" i="1"/>
  <c r="I473" i="1"/>
  <c r="I474" i="1"/>
  <c r="I475" i="1"/>
  <c r="I476" i="1"/>
  <c r="I477" i="1"/>
  <c r="I478" i="1"/>
  <c r="I496" i="1"/>
  <c r="I497" i="1"/>
  <c r="I498" i="1"/>
  <c r="I499" i="1"/>
  <c r="I500" i="1"/>
  <c r="I505" i="1"/>
  <c r="I506" i="1"/>
  <c r="I26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8" i="1"/>
  <c r="I29" i="1"/>
  <c r="I30" i="1"/>
  <c r="I32" i="1"/>
  <c r="I33" i="1"/>
  <c r="I34" i="1"/>
  <c r="I35" i="1"/>
  <c r="I273" i="1"/>
  <c r="I274" i="1"/>
  <c r="I359" i="1"/>
  <c r="I381" i="1"/>
  <c r="I382" i="1"/>
  <c r="I386" i="1"/>
  <c r="I383" i="1"/>
  <c r="I384" i="1"/>
  <c r="I385" i="1"/>
  <c r="I171" i="1"/>
  <c r="I173" i="1"/>
  <c r="I176" i="1"/>
  <c r="I177" i="1"/>
  <c r="I178" i="1"/>
  <c r="I179" i="1"/>
  <c r="I180" i="1"/>
  <c r="I182" i="1"/>
  <c r="I123" i="1"/>
  <c r="I124" i="1"/>
  <c r="I125" i="1"/>
  <c r="I161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17" i="1"/>
  <c r="I387" i="1"/>
  <c r="I388" i="1"/>
  <c r="I389" i="1"/>
  <c r="I328" i="1"/>
  <c r="I325" i="1"/>
  <c r="I326" i="1"/>
  <c r="I327" i="1"/>
  <c r="I329" i="1"/>
  <c r="I330" i="1"/>
  <c r="I284" i="1"/>
  <c r="I501" i="1"/>
  <c r="I502" i="1"/>
  <c r="I503" i="1"/>
  <c r="I504" i="1"/>
  <c r="I311" i="1"/>
  <c r="I479" i="1"/>
  <c r="I480" i="1"/>
  <c r="I481" i="1"/>
  <c r="I482" i="1"/>
  <c r="I483" i="1"/>
  <c r="I484" i="1"/>
  <c r="I324" i="1"/>
  <c r="I485" i="1"/>
  <c r="I486" i="1"/>
  <c r="I487" i="1"/>
  <c r="I488" i="1"/>
  <c r="I489" i="1"/>
  <c r="I490" i="1"/>
  <c r="I491" i="1"/>
  <c r="I492" i="1"/>
  <c r="I493" i="1"/>
  <c r="I494" i="1"/>
  <c r="I495" i="1"/>
  <c r="I431" i="1"/>
  <c r="I288" i="1"/>
  <c r="I290" i="1"/>
  <c r="I289" i="1"/>
  <c r="I434" i="1"/>
  <c r="I437" i="1"/>
  <c r="I27" i="1"/>
  <c r="I445" i="1"/>
  <c r="I162" i="1"/>
  <c r="I163" i="1"/>
  <c r="I164" i="1"/>
  <c r="I265" i="1"/>
  <c r="I169" i="1"/>
  <c r="I278" i="1"/>
  <c r="I199" i="1"/>
  <c r="I200" i="1"/>
  <c r="I378" i="1"/>
  <c r="I300" i="1"/>
  <c r="I302" i="1"/>
  <c r="I303" i="1"/>
  <c r="I304" i="1"/>
  <c r="I305" i="1"/>
  <c r="I306" i="1"/>
  <c r="I459" i="1"/>
  <c r="I460" i="1"/>
  <c r="I461" i="1"/>
  <c r="I462" i="1"/>
  <c r="I463" i="1"/>
  <c r="I464" i="1"/>
  <c r="I465" i="1"/>
  <c r="I466" i="1"/>
  <c r="I467" i="1"/>
  <c r="I468" i="1"/>
  <c r="I469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88" i="1"/>
  <c r="I439" i="1"/>
  <c r="I366" i="1"/>
  <c r="I310" i="1"/>
  <c r="I367" i="1"/>
  <c r="I371" i="1"/>
  <c r="I372" i="1"/>
  <c r="I373" i="1"/>
  <c r="I374" i="1"/>
  <c r="I375" i="1"/>
  <c r="I250" i="1"/>
  <c r="I251" i="1"/>
  <c r="I252" i="1"/>
  <c r="I253" i="1"/>
  <c r="I254" i="1"/>
  <c r="I507" i="1" l="1"/>
  <c r="I508" i="1" s="1"/>
</calcChain>
</file>

<file path=xl/sharedStrings.xml><?xml version="1.0" encoding="utf-8"?>
<sst xmlns="http://schemas.openxmlformats.org/spreadsheetml/2006/main" count="1526" uniqueCount="670">
  <si>
    <t>Číslo artiklu</t>
  </si>
  <si>
    <t>Název 2</t>
  </si>
  <si>
    <t>Název 1</t>
  </si>
  <si>
    <t>Měrná jednotka</t>
  </si>
  <si>
    <t>Předpokládané množství MJ na rok</t>
  </si>
  <si>
    <t>KS</t>
  </si>
  <si>
    <t>PRODLOUZENI DANDREA</t>
  </si>
  <si>
    <t>/PR 32.50</t>
  </si>
  <si>
    <t>OHRANOVAC</t>
  </si>
  <si>
    <t>/10.V10.72.10.Z4-30</t>
  </si>
  <si>
    <t>SADA ELEKTROD</t>
  </si>
  <si>
    <t/>
  </si>
  <si>
    <t>FREZA</t>
  </si>
  <si>
    <t>/A0616160819</t>
  </si>
  <si>
    <t>FREZA D6MM</t>
  </si>
  <si>
    <t>/A0616661325</t>
  </si>
  <si>
    <t>DIL NAHRADNI</t>
  </si>
  <si>
    <t>/BXD04515IP</t>
  </si>
  <si>
    <t>SROUBEK D 4.001</t>
  </si>
  <si>
    <t>/86807</t>
  </si>
  <si>
    <t>SD</t>
  </si>
  <si>
    <t>KALIBR OBOUSTRANNY TRN</t>
  </si>
  <si>
    <t>/D5703 G1/8</t>
  </si>
  <si>
    <t>VRTAK 3</t>
  </si>
  <si>
    <t>VRTAK 4</t>
  </si>
  <si>
    <t>VRTAK 4.2</t>
  </si>
  <si>
    <t>VRTAK 5</t>
  </si>
  <si>
    <t>VRTAK 6.8</t>
  </si>
  <si>
    <t>VRTAK 8</t>
  </si>
  <si>
    <t>VRTAK 8.5</t>
  </si>
  <si>
    <t>VRTAK 11</t>
  </si>
  <si>
    <t>VRTAK 12</t>
  </si>
  <si>
    <t>VRTAK 13</t>
  </si>
  <si>
    <t>VRTAK 18</t>
  </si>
  <si>
    <t>/86509</t>
  </si>
  <si>
    <t>/86512</t>
  </si>
  <si>
    <t>/89413</t>
  </si>
  <si>
    <t>VRTAK 4.5</t>
  </si>
  <si>
    <t>VRTAK</t>
  </si>
  <si>
    <t>/89415: D 10</t>
  </si>
  <si>
    <t>VRTAK 7</t>
  </si>
  <si>
    <t>/89415</t>
  </si>
  <si>
    <t>VRTAK 8.60  T 118</t>
  </si>
  <si>
    <t>VRTAK 9</t>
  </si>
  <si>
    <t>/89415 D11.2</t>
  </si>
  <si>
    <t>VRTAK 10.3</t>
  </si>
  <si>
    <t>VRTAK 21</t>
  </si>
  <si>
    <t>/89307</t>
  </si>
  <si>
    <t>VRTAK 8.8</t>
  </si>
  <si>
    <t>/89410</t>
  </si>
  <si>
    <t>VRTAK 9.3</t>
  </si>
  <si>
    <t>VRTAK 14.5</t>
  </si>
  <si>
    <t>VRTAK D17</t>
  </si>
  <si>
    <t>VRTAK 19</t>
  </si>
  <si>
    <t>/89411</t>
  </si>
  <si>
    <t>/89402</t>
  </si>
  <si>
    <t>/89408</t>
  </si>
  <si>
    <t>VRTAK 10.2</t>
  </si>
  <si>
    <t>VRTAK 14</t>
  </si>
  <si>
    <t>VRTAK 17</t>
  </si>
  <si>
    <t>VRTAK D14,2</t>
  </si>
  <si>
    <t>VRTAK 16.5</t>
  </si>
  <si>
    <t>VRTAK 17.5</t>
  </si>
  <si>
    <t>/89307:D 14</t>
  </si>
  <si>
    <t>VRTAK 15</t>
  </si>
  <si>
    <t>/89416</t>
  </si>
  <si>
    <t>VRTAK 16</t>
  </si>
  <si>
    <t>VRTAK 15.5</t>
  </si>
  <si>
    <t>VRTAK 11.5</t>
  </si>
  <si>
    <t>/89417</t>
  </si>
  <si>
    <t>VRTAK D9.800</t>
  </si>
  <si>
    <t>VRTAK ACX70</t>
  </si>
  <si>
    <t>/MDW0500HGS3HAK</t>
  </si>
  <si>
    <t>/KDS280LAK ACW30</t>
  </si>
  <si>
    <t>/KDS 320 LAK</t>
  </si>
  <si>
    <t>/KDS 400 LAK</t>
  </si>
  <si>
    <t>/SMDH210M8</t>
  </si>
  <si>
    <t>/SMDH320L</t>
  </si>
  <si>
    <t>/SMDH210M3</t>
  </si>
  <si>
    <t>/SD503-39-117-40R7</t>
  </si>
  <si>
    <t>/WDX210D2S25</t>
  </si>
  <si>
    <t>/WDX370D2S40</t>
  </si>
  <si>
    <t>/WDX400D2S40</t>
  </si>
  <si>
    <t>VRTAK KDS 180MAK ACW30</t>
  </si>
  <si>
    <t>VRTAK KDS 190MAK ACW30</t>
  </si>
  <si>
    <t>VRTAK KDS 210MAK ACW30</t>
  </si>
  <si>
    <t>VRTAK KDS 220 LAK</t>
  </si>
  <si>
    <t>/ACW 30</t>
  </si>
  <si>
    <t>VRTAK KDS 220 MAK</t>
  </si>
  <si>
    <t>VRTAK KDS 280 LAK D28</t>
  </si>
  <si>
    <t>VRTAK KDS180LAK ACW30</t>
  </si>
  <si>
    <t>/WDX250D2S25</t>
  </si>
  <si>
    <t>/WDX280D5S32</t>
  </si>
  <si>
    <t>/WDX300D2S40</t>
  </si>
  <si>
    <t>/WDX350D2S40</t>
  </si>
  <si>
    <t>/WDX410 D2S40</t>
  </si>
  <si>
    <t>VRTAK SPD40</t>
  </si>
  <si>
    <t>/00-99307-40200</t>
  </si>
  <si>
    <t>/B3213.F023Z01.069R</t>
  </si>
  <si>
    <t>/B3213.F28.5Z01.085</t>
  </si>
  <si>
    <t>/B3215.F033Z01.165R</t>
  </si>
  <si>
    <t>HLAVA XR 01 - XS24</t>
  </si>
  <si>
    <t>/B081618-40.00H7</t>
  </si>
  <si>
    <t>VRTAK KDS250MAK ACW30</t>
  </si>
  <si>
    <t>VRTAK KDS260MAK ACW30</t>
  </si>
  <si>
    <t>ZAHLUBNIK TV.140 D23/D82</t>
  </si>
  <si>
    <t>ZAHLUBNIK Z1.C</t>
  </si>
  <si>
    <t>/V1200.17.W16.94.32</t>
  </si>
  <si>
    <t>FREZA 50    150</t>
  </si>
  <si>
    <t>/CSN22 2142.1</t>
  </si>
  <si>
    <t>FREZA 30</t>
  </si>
  <si>
    <t>/CSN22 2194.1</t>
  </si>
  <si>
    <t>FREZA 40     125</t>
  </si>
  <si>
    <t>FREZA 3</t>
  </si>
  <si>
    <t>/CSN22 2226</t>
  </si>
  <si>
    <t>FREZA ROHOVA</t>
  </si>
  <si>
    <t>/WRX3080RH53F32</t>
  </si>
  <si>
    <t>/PWS 4100RS</t>
  </si>
  <si>
    <t>/WFX12125RS</t>
  </si>
  <si>
    <t>/PWS4160RS 1212</t>
  </si>
  <si>
    <t>FREZA D160</t>
  </si>
  <si>
    <t>/PWS4160RS</t>
  </si>
  <si>
    <t>/PWS 4080 RS 0812</t>
  </si>
  <si>
    <t>FREZA 16</t>
  </si>
  <si>
    <t>/BAR</t>
  </si>
  <si>
    <t>/TG5700</t>
  </si>
  <si>
    <t>/TG7276</t>
  </si>
  <si>
    <t>FREZA D30.4MM</t>
  </si>
  <si>
    <t>/F2001-000194</t>
  </si>
  <si>
    <t>FREZA ROHOVA D80</t>
  </si>
  <si>
    <t>/PWSF4080RS</t>
  </si>
  <si>
    <t>FREZA KOT. D315/18-60</t>
  </si>
  <si>
    <t>/TG7757 13121-100</t>
  </si>
  <si>
    <t>FREZA KOT. D200/12-60</t>
  </si>
  <si>
    <t>/TG7758 13121-200</t>
  </si>
  <si>
    <t>FREZA TVAROVA D12</t>
  </si>
  <si>
    <t>TELESO FREZY</t>
  </si>
  <si>
    <t>/AHUB-1580RM-7-27</t>
  </si>
  <si>
    <t>/F2001-760262 R</t>
  </si>
  <si>
    <t>/ASRF 4100RM-8-32</t>
  </si>
  <si>
    <t>/ASRM-2032 R5</t>
  </si>
  <si>
    <t>/ASRM-3035R-4-M16</t>
  </si>
  <si>
    <t>/F3042W16.016Z02.09</t>
  </si>
  <si>
    <t>/F3042.B.050.Z03.15</t>
  </si>
  <si>
    <t>FREZA    Z2.C</t>
  </si>
  <si>
    <t>/F3300.32.W20.88.38</t>
  </si>
  <si>
    <t>/F2238.B.050.Z02.42</t>
  </si>
  <si>
    <t>HLAVA FREZ.</t>
  </si>
  <si>
    <t>/SCP432</t>
  </si>
  <si>
    <t>/WGCM 4160RS</t>
  </si>
  <si>
    <t>/WRCX08025ES</t>
  </si>
  <si>
    <t>/WGXM 13 16 0RS</t>
  </si>
  <si>
    <t>HLAVA FREZOVACI</t>
  </si>
  <si>
    <t>/WGXM 13 06 3RS</t>
  </si>
  <si>
    <t>/F4033.B.050.Z04.06</t>
  </si>
  <si>
    <t>/F4042.Z16-016Z02.8</t>
  </si>
  <si>
    <t>/F3042.Z.020.Z02.09</t>
  </si>
  <si>
    <t>/F5850.34.W20.125.1</t>
  </si>
  <si>
    <t>/F8600.6V6.57.12.Z4</t>
  </si>
  <si>
    <t>FREZA Z4</t>
  </si>
  <si>
    <t>/F8610.10W10.80.30</t>
  </si>
  <si>
    <t>/F8610.16W16.110.48</t>
  </si>
  <si>
    <t>/F8600.16W16.92.32</t>
  </si>
  <si>
    <t>/R220.99-0050-12-5T</t>
  </si>
  <si>
    <t>/AME-1240S32-63-4NT</t>
  </si>
  <si>
    <t>SEGMENT</t>
  </si>
  <si>
    <t>/TG7291</t>
  </si>
  <si>
    <t>/TG7292</t>
  </si>
  <si>
    <t>ZAVITNIK M6    C3</t>
  </si>
  <si>
    <t>ZAVITNIK M10   C1</t>
  </si>
  <si>
    <t>ZAVITNIK M10</t>
  </si>
  <si>
    <t>/CSN22 3043</t>
  </si>
  <si>
    <t>ZAVITNIK M6</t>
  </si>
  <si>
    <t>/CSN22 3044</t>
  </si>
  <si>
    <t>ZAVITNIK M8</t>
  </si>
  <si>
    <t>ZAVITNIK M8    C</t>
  </si>
  <si>
    <t>/CSN22 3042/HSS ISO1</t>
  </si>
  <si>
    <t>KLESTINA KINTEK UTES.</t>
  </si>
  <si>
    <t>/ER32VGD08</t>
  </si>
  <si>
    <t>ZAVITNIK G 1/2   4052</t>
  </si>
  <si>
    <t>/DIN5156</t>
  </si>
  <si>
    <t>ZAVITNIK M8    6H  TIN</t>
  </si>
  <si>
    <t>/ISO02 /B450 3700-0080</t>
  </si>
  <si>
    <t>ZAVITNIK DCOSWISS</t>
  </si>
  <si>
    <t>/K613TC-3 M36 6HX</t>
  </si>
  <si>
    <t>ZAVITNIK M8    6H</t>
  </si>
  <si>
    <t>/N360TN-3</t>
  </si>
  <si>
    <t xml:space="preserve">ZAVITNIK M10X1 6H </t>
  </si>
  <si>
    <t>ZAVITNIK M4    6H</t>
  </si>
  <si>
    <t>/N360V-3</t>
  </si>
  <si>
    <t>ZAVITNIK M10    1.25 6H</t>
  </si>
  <si>
    <t>ZAVITNIK M10   6H</t>
  </si>
  <si>
    <t>ZAVITNIK M5    6H</t>
  </si>
  <si>
    <t>ZAVITNIK M6    6H</t>
  </si>
  <si>
    <t>ZAVITNIK M24   6H</t>
  </si>
  <si>
    <t>/N 460V-3</t>
  </si>
  <si>
    <t>ZAVITNIK S PROD. M30X2 6H</t>
  </si>
  <si>
    <t>/N420TN-4</t>
  </si>
  <si>
    <t>/N420V-4</t>
  </si>
  <si>
    <t>ZAVITNIK M12    6H</t>
  </si>
  <si>
    <t>/N 3620TN-4</t>
  </si>
  <si>
    <t>ZAVITNIK M4     6H</t>
  </si>
  <si>
    <t>/N320TN-4</t>
  </si>
  <si>
    <t>/N 320TN-4</t>
  </si>
  <si>
    <t>ZAVITNIK M5     6H</t>
  </si>
  <si>
    <t>ZAVITNIK M12   6H</t>
  </si>
  <si>
    <t>/N 420TN-4</t>
  </si>
  <si>
    <t>ZAVITNIK M20    6H</t>
  </si>
  <si>
    <t>ZAVITNIK M14   6H</t>
  </si>
  <si>
    <t>ZAVITNIK M16   6H</t>
  </si>
  <si>
    <t>/N 620TN-4</t>
  </si>
  <si>
    <t>/N 660V-3</t>
  </si>
  <si>
    <t>ZAVITNIK M10    6H</t>
  </si>
  <si>
    <t>/N 620V-4</t>
  </si>
  <si>
    <t>ZAVITNIK M14    6H</t>
  </si>
  <si>
    <t xml:space="preserve">ZAVITNIK M14X1.5 6H </t>
  </si>
  <si>
    <t>ZAVITNIK M30   H6</t>
  </si>
  <si>
    <t>/NA 460V-3</t>
  </si>
  <si>
    <t>/N 460V</t>
  </si>
  <si>
    <t>ZAVITNIK M30    6H</t>
  </si>
  <si>
    <t>/N 460TN-3</t>
  </si>
  <si>
    <t>ZAVITNIK M24    6H</t>
  </si>
  <si>
    <t>ZAVITNIK</t>
  </si>
  <si>
    <t>/N560V-3 M10 6H</t>
  </si>
  <si>
    <t>ZAVITNIK 12</t>
  </si>
  <si>
    <t>ZAVITNIK M16</t>
  </si>
  <si>
    <t>/CSN22 3070</t>
  </si>
  <si>
    <t>ZAVITNIK M16    6H</t>
  </si>
  <si>
    <t>/Z462V-3</t>
  </si>
  <si>
    <t>ZAVITNIK M6    6HX</t>
  </si>
  <si>
    <t>/FA381VS-3</t>
  </si>
  <si>
    <t>ZAVITNIK M8    6HX</t>
  </si>
  <si>
    <t>NASTROJ SDRUZ. M6    6H</t>
  </si>
  <si>
    <t>/N 5952</t>
  </si>
  <si>
    <t>NASTROJ SDRUZENY M5  6H</t>
  </si>
  <si>
    <t>/N5952</t>
  </si>
  <si>
    <t>NASTROJ SDRUZ. M10</t>
  </si>
  <si>
    <t>/N 5952 6H</t>
  </si>
  <si>
    <t>KAZETA HRUBOVACI</t>
  </si>
  <si>
    <t>/SSCC 33</t>
  </si>
  <si>
    <t>/SSCC 90</t>
  </si>
  <si>
    <t>KAZETA DOKONC.TRM 32/32</t>
  </si>
  <si>
    <t>/SFTP 32</t>
  </si>
  <si>
    <t>/89418:PR.10,2</t>
  </si>
  <si>
    <t>VRTAK S PILOTEM</t>
  </si>
  <si>
    <t>/00-93307-28150</t>
  </si>
  <si>
    <t>/TS 50/50</t>
  </si>
  <si>
    <t>ZAVITNIK M16    6HX</t>
  </si>
  <si>
    <t>/FAS484VS-3</t>
  </si>
  <si>
    <t>ZAVITNIK M10X1 6HX</t>
  </si>
  <si>
    <t>/FAS381VS-3</t>
  </si>
  <si>
    <t>CELIST</t>
  </si>
  <si>
    <t>/FB-160B</t>
  </si>
  <si>
    <t>ZAVITNIK M24X1.5 6H</t>
  </si>
  <si>
    <t>/N410-3 TIN</t>
  </si>
  <si>
    <t>ZAVITNIK G1/8</t>
  </si>
  <si>
    <t>VRTAK D8.800</t>
  </si>
  <si>
    <t>VRTAK D20.5</t>
  </si>
  <si>
    <t>/WDX205D2S25</t>
  </si>
  <si>
    <t>VRTAK D5.03</t>
  </si>
  <si>
    <t>/MDW0503PHT ACW70</t>
  </si>
  <si>
    <t>VRTAK D5.000</t>
  </si>
  <si>
    <t>/84812</t>
  </si>
  <si>
    <t>DRZAK</t>
  </si>
  <si>
    <t>/AL25-3</t>
  </si>
  <si>
    <t>KAZETA D55 D70.5</t>
  </si>
  <si>
    <t>/EB209-210.CC09</t>
  </si>
  <si>
    <t>DRZAK KONZOLY</t>
  </si>
  <si>
    <t>/P25.105</t>
  </si>
  <si>
    <t>/WDX300D4S40</t>
  </si>
  <si>
    <t>PRODLOUZENI</t>
  </si>
  <si>
    <t>/PR 40.40</t>
  </si>
  <si>
    <t>/PR 50.50</t>
  </si>
  <si>
    <t>PRODLOUZENI ZAVIT. M12</t>
  </si>
  <si>
    <t>/TG7364 12409-01</t>
  </si>
  <si>
    <t>DRZAK L220</t>
  </si>
  <si>
    <t>/SCA32 D40/D32</t>
  </si>
  <si>
    <t>/B085101-XS24-140</t>
  </si>
  <si>
    <t>FREZA D17.9 V20</t>
  </si>
  <si>
    <t>FREZA KUZELOVA</t>
  </si>
  <si>
    <t>/16.W32.60ST.Z4</t>
  </si>
  <si>
    <t>FREZA KUZELOVA 4 ST.</t>
  </si>
  <si>
    <t>/4.15.W6.57.8.Z3</t>
  </si>
  <si>
    <t>FREZA MONOLITNI D32MM</t>
  </si>
  <si>
    <t>/KUZELOVITOST 1:20</t>
  </si>
  <si>
    <t>FREZA Z5.C</t>
  </si>
  <si>
    <t>/F2680.66.N27.50.8</t>
  </si>
  <si>
    <t>FREZA 4ST.</t>
  </si>
  <si>
    <t>/4.1.W6.57.10.R1.Z4</t>
  </si>
  <si>
    <t>NASTAVEC TG7211</t>
  </si>
  <si>
    <t>/66308015</t>
  </si>
  <si>
    <t>TRN UPINACI</t>
  </si>
  <si>
    <t>/TC40H55D27C</t>
  </si>
  <si>
    <t>TRN UPINACI D22X45</t>
  </si>
  <si>
    <t>/216-71307</t>
  </si>
  <si>
    <t>/216-71278</t>
  </si>
  <si>
    <t>/TC50H160ER16M</t>
  </si>
  <si>
    <t>TRN UPIN. G142 50X27X35</t>
  </si>
  <si>
    <t>/50</t>
  </si>
  <si>
    <t>TRN UPIN. G142 40X27X30</t>
  </si>
  <si>
    <t>/40</t>
  </si>
  <si>
    <t>KUZEL</t>
  </si>
  <si>
    <t>/416.50.01.050.20</t>
  </si>
  <si>
    <t>KUZEL A50 MHD 63.56</t>
  </si>
  <si>
    <t>/DIN69871</t>
  </si>
  <si>
    <t>KUZEL A50 MHD 50.48</t>
  </si>
  <si>
    <t>/263-11323</t>
  </si>
  <si>
    <t>/213-11325</t>
  </si>
  <si>
    <t>/TC40H100ER16M</t>
  </si>
  <si>
    <t>TRN AD+B50 PF32.120</t>
  </si>
  <si>
    <t>/69871</t>
  </si>
  <si>
    <t>POUZDRO D40/D50</t>
  </si>
  <si>
    <t>/WAS4050-85</t>
  </si>
  <si>
    <t>POUZDRO AD+B50 WD32.100</t>
  </si>
  <si>
    <t>NOSIC WD06.160</t>
  </si>
  <si>
    <t>/DIN69871-AD+B50</t>
  </si>
  <si>
    <t>NOSIC WD08.160</t>
  </si>
  <si>
    <t>NOSIC WD10.160</t>
  </si>
  <si>
    <t>NOSIC KLESTINOVY</t>
  </si>
  <si>
    <t>/C 50H 160ER 16M</t>
  </si>
  <si>
    <t>NOSIC MK4-CM63/4</t>
  </si>
  <si>
    <t>NOSIC</t>
  </si>
  <si>
    <t>/G320D50X50X120</t>
  </si>
  <si>
    <t>NOSIC WD25.80</t>
  </si>
  <si>
    <t>NOSIC PF22.45</t>
  </si>
  <si>
    <t>/69871-AD+B50</t>
  </si>
  <si>
    <t>TRN SK50 D40</t>
  </si>
  <si>
    <t>/216-21102</t>
  </si>
  <si>
    <t>DRZAK MULTIPLEX WN KR.</t>
  </si>
  <si>
    <t>/86612 D 022.000</t>
  </si>
  <si>
    <t>VRTAK MULTIPLEX</t>
  </si>
  <si>
    <t>/86624 D 044.000</t>
  </si>
  <si>
    <t>/86680 D 028.000</t>
  </si>
  <si>
    <t>DRZAK MULTIPLEX</t>
  </si>
  <si>
    <t>/86624 D 034.000</t>
  </si>
  <si>
    <t>SROUB PODLOZKY</t>
  </si>
  <si>
    <t>/BW 05 07 F</t>
  </si>
  <si>
    <t>SROUB UPINACI</t>
  </si>
  <si>
    <t>/BSTX 04 12</t>
  </si>
  <si>
    <t>/86807 D 4.001</t>
  </si>
  <si>
    <t>SROUB</t>
  </si>
  <si>
    <t>/BFTX0414</t>
  </si>
  <si>
    <t>/265-141</t>
  </si>
  <si>
    <t>SROUB VD</t>
  </si>
  <si>
    <t>/BFTX 03512 IP</t>
  </si>
  <si>
    <t>/BFTX 04 12N</t>
  </si>
  <si>
    <t>/BFTX 0412IP</t>
  </si>
  <si>
    <t>/VTX 110</t>
  </si>
  <si>
    <t>/86807 D 3,500</t>
  </si>
  <si>
    <t>/242-143</t>
  </si>
  <si>
    <t>CELIST OSAZENA</t>
  </si>
  <si>
    <t>/SJ-160V</t>
  </si>
  <si>
    <t>/SJ-130V</t>
  </si>
  <si>
    <t>HLAVA ZAV. M3-M12</t>
  </si>
  <si>
    <t>/SRT-1D20-312</t>
  </si>
  <si>
    <t>HLAVA ZAV. MS2 M8-20</t>
  </si>
  <si>
    <t>/69871-A50</t>
  </si>
  <si>
    <t>/ASRF-4080RM-6-27</t>
  </si>
  <si>
    <t>TYC HRUB. 35-50</t>
  </si>
  <si>
    <t>/TS32/32</t>
  </si>
  <si>
    <t>TELESO HLAVY</t>
  </si>
  <si>
    <t>/TRM 32/32</t>
  </si>
  <si>
    <t>/TRM 40</t>
  </si>
  <si>
    <t>/TRM 50 HS</t>
  </si>
  <si>
    <t>TELESO</t>
  </si>
  <si>
    <t>/TS 40/40</t>
  </si>
  <si>
    <t>HLAVA</t>
  </si>
  <si>
    <t>/TRM 63/63</t>
  </si>
  <si>
    <t>/TRM 80/80</t>
  </si>
  <si>
    <t>KLESTINA ER32HPD10</t>
  </si>
  <si>
    <t>/PRESNA</t>
  </si>
  <si>
    <t>KLESTINA ER16VG</t>
  </si>
  <si>
    <t>/DIN6499/A-4/6/8/10</t>
  </si>
  <si>
    <t>KLESTINA ER32VGD05</t>
  </si>
  <si>
    <t>/UTESNENA</t>
  </si>
  <si>
    <t>KLESTINA ER32-GB M10</t>
  </si>
  <si>
    <t>KLESTINA ER32-GB M12</t>
  </si>
  <si>
    <t>KLESTINA</t>
  </si>
  <si>
    <t>/ER32-GB M12</t>
  </si>
  <si>
    <t>KLESTINA ER32VGD06</t>
  </si>
  <si>
    <t>KLESTINA ER32VGD08</t>
  </si>
  <si>
    <t>KLESTINA ER32VGD10</t>
  </si>
  <si>
    <t>KLESTINA ER32VGD12</t>
  </si>
  <si>
    <t>KLESTINA ER32VGD14</t>
  </si>
  <si>
    <t>KLESTINA ER32VGD16</t>
  </si>
  <si>
    <t>/ER32</t>
  </si>
  <si>
    <t>KLESTINA IBC3 32X24</t>
  </si>
  <si>
    <t>/ER16VGD04</t>
  </si>
  <si>
    <t>/ER16VGD06</t>
  </si>
  <si>
    <t>/ER16VGD08</t>
  </si>
  <si>
    <t>/ER16VGD10</t>
  </si>
  <si>
    <t>ZAVITNIK M24   2   6H</t>
  </si>
  <si>
    <t>/N 420V-4</t>
  </si>
  <si>
    <t>/N620TN-4 M8 6H</t>
  </si>
  <si>
    <t>ZAVITNIK M27 6H</t>
  </si>
  <si>
    <t>/N420V-4 G1/8</t>
  </si>
  <si>
    <t>DRZAK KLESTIN ER32.160</t>
  </si>
  <si>
    <t>/DIN69871/AD+B50</t>
  </si>
  <si>
    <t>UPINAC</t>
  </si>
  <si>
    <t>/IBC2 8X6.2</t>
  </si>
  <si>
    <t>/IBC2 9X7</t>
  </si>
  <si>
    <t>/IBC2 10X8</t>
  </si>
  <si>
    <t>/IBC2 12X9</t>
  </si>
  <si>
    <t>UPINAC HYDRO</t>
  </si>
  <si>
    <t>/15.508.50.32.Z</t>
  </si>
  <si>
    <t>UPINAC ZAVITNIKU</t>
  </si>
  <si>
    <t>/IBS2-7X5.5</t>
  </si>
  <si>
    <t>/IBS2-9X7</t>
  </si>
  <si>
    <t>/IBS2-6X4.9</t>
  </si>
  <si>
    <t>/IBS2-8X6.2</t>
  </si>
  <si>
    <t>/IBS2-10X8</t>
  </si>
  <si>
    <t>/IBS2-11X9</t>
  </si>
  <si>
    <t>/IBS2-16X12</t>
  </si>
  <si>
    <t>UPINAC SK50/D6</t>
  </si>
  <si>
    <t>/15.507.50.06.Z</t>
  </si>
  <si>
    <t>NOSIC WELDON D40</t>
  </si>
  <si>
    <t>/213-11343</t>
  </si>
  <si>
    <t>NOSIC 150X5X105</t>
  </si>
  <si>
    <t>/G361</t>
  </si>
  <si>
    <t>NOSIC 50X16</t>
  </si>
  <si>
    <t>/G332</t>
  </si>
  <si>
    <t>NOSIC 50X4X95</t>
  </si>
  <si>
    <t>/G 360</t>
  </si>
  <si>
    <t>KLIC R16M</t>
  </si>
  <si>
    <t>/816-203009</t>
  </si>
  <si>
    <t>REDUKCE</t>
  </si>
  <si>
    <t>/RD 50/32.87</t>
  </si>
  <si>
    <t>/RD 50/25.117</t>
  </si>
  <si>
    <t>/RD 50/40.87</t>
  </si>
  <si>
    <t>REDUKCE BILZ D19</t>
  </si>
  <si>
    <t>/D8H7</t>
  </si>
  <si>
    <t>HLAVICE VRTACI ACX80</t>
  </si>
  <si>
    <t>/SMDT2100DMEL</t>
  </si>
  <si>
    <t>SVERAK MECHANICKY</t>
  </si>
  <si>
    <t>/VCV-160V-FM</t>
  </si>
  <si>
    <t>LISTA UPINACI D16</t>
  </si>
  <si>
    <t>/PS11.30</t>
  </si>
  <si>
    <t>VRTAK STUPNOVITY 6-38</t>
  </si>
  <si>
    <t>/999619</t>
  </si>
  <si>
    <t>VRTAK STUPNOVITY 10/6.8</t>
  </si>
  <si>
    <t>/DK 460UF</t>
  </si>
  <si>
    <t>/B4017.F20.18,0.Z02</t>
  </si>
  <si>
    <t>VYSTRUZNIK 18.0H7</t>
  </si>
  <si>
    <t>/206A</t>
  </si>
  <si>
    <t>KAMEN UPINACI DVOJITY M16X30</t>
  </si>
  <si>
    <t>SKRIN KNC2</t>
  </si>
  <si>
    <t>POLICE NC22</t>
  </si>
  <si>
    <t>NOSIC NC1</t>
  </si>
  <si>
    <t>NOSIC NC2</t>
  </si>
  <si>
    <t>ZASUVKA ZCE200R</t>
  </si>
  <si>
    <t>VOZIK VNC2K</t>
  </si>
  <si>
    <t>STUL DILENSKY KOMBI</t>
  </si>
  <si>
    <t>/DB4825</t>
  </si>
  <si>
    <t>MATICE ER25</t>
  </si>
  <si>
    <t>/812-203001</t>
  </si>
  <si>
    <t>MATICE ER32</t>
  </si>
  <si>
    <t>/812-203002</t>
  </si>
  <si>
    <t>MATICE ER40</t>
  </si>
  <si>
    <t>/812-203003</t>
  </si>
  <si>
    <t>DORAZ</t>
  </si>
  <si>
    <t>/FB-519R</t>
  </si>
  <si>
    <t>/FB-550R</t>
  </si>
  <si>
    <t>MAZIVO MOLYSLIP MWF</t>
  </si>
  <si>
    <t>VYSTRUZNIK CERMETOVY D36</t>
  </si>
  <si>
    <t>NASTROJ SDRUZ. M8    6H</t>
  </si>
  <si>
    <t>ZAVITNIK M5</t>
  </si>
  <si>
    <t>/KAT.C. 03011</t>
  </si>
  <si>
    <t>/KAT.C. 03012</t>
  </si>
  <si>
    <t>ZAVADEC PRO M8</t>
  </si>
  <si>
    <t>/KAT.C. 08011</t>
  </si>
  <si>
    <t>SROUBEK</t>
  </si>
  <si>
    <t>/622283</t>
  </si>
  <si>
    <t>/622284</t>
  </si>
  <si>
    <t>/622285</t>
  </si>
  <si>
    <t>/622286</t>
  </si>
  <si>
    <t>/622287</t>
  </si>
  <si>
    <t>/911650</t>
  </si>
  <si>
    <t>/622288</t>
  </si>
  <si>
    <t>/915322</t>
  </si>
  <si>
    <t>/915321</t>
  </si>
  <si>
    <t>/915320</t>
  </si>
  <si>
    <t>/622282</t>
  </si>
  <si>
    <t>DOTEK 573/13</t>
  </si>
  <si>
    <t>DOTEK 573/14</t>
  </si>
  <si>
    <t>DOTEK 573/18</t>
  </si>
  <si>
    <t>/KULICKA PR. 1</t>
  </si>
  <si>
    <t>VRTAK 2.5</t>
  </si>
  <si>
    <t>/CSN22 1110</t>
  </si>
  <si>
    <t>VRTAK 2</t>
  </si>
  <si>
    <t>VRTAK 3.15</t>
  </si>
  <si>
    <t>NASTAVEC PRO TRN 6</t>
  </si>
  <si>
    <t>/S-1400326</t>
  </si>
  <si>
    <t>NASTAVEC PRO TRN 8</t>
  </si>
  <si>
    <t>/S-1400328</t>
  </si>
  <si>
    <t>/STR312 SYNCHRO</t>
  </si>
  <si>
    <t>/DIN 352</t>
  </si>
  <si>
    <t>Veřejná zakázka nadlimitní: Dodávky nářadí a nástrojů, Část 2 - Nástroje</t>
  </si>
  <si>
    <t>Rámcová smlouva č. 99/2015/V/3/3/ŘÚF-111</t>
  </si>
  <si>
    <t>Příloha č. 1 - Technická specifikace a ceník</t>
  </si>
  <si>
    <t xml:space="preserve">Celková cena v Kč bez DPH </t>
  </si>
  <si>
    <t>Identifikační údaje:</t>
  </si>
  <si>
    <t>Název/jméno prodávajícího:</t>
  </si>
  <si>
    <t>IČ:</t>
  </si>
  <si>
    <t>Razítko a podpis osoby oprávněné jednat jménem či za prodávajícího:</t>
  </si>
  <si>
    <t>Nabídková cena v Kč bez DPH za MJ</t>
  </si>
  <si>
    <t>Nabídková cena v Kč bez DPH za předpokládané množství</t>
  </si>
  <si>
    <t>Výkres</t>
  </si>
  <si>
    <t>Výkres č. 4</t>
  </si>
  <si>
    <t>Výkres č. 5</t>
  </si>
  <si>
    <t>Vzorek</t>
  </si>
  <si>
    <t>/212-280</t>
  </si>
  <si>
    <t>ADAPTER ZAVITNIKU</t>
  </si>
  <si>
    <t>S1-0060</t>
  </si>
  <si>
    <t>S2-0070</t>
  </si>
  <si>
    <t>S2-0100</t>
  </si>
  <si>
    <t>S3-0120</t>
  </si>
  <si>
    <t>S3-0180</t>
  </si>
  <si>
    <t>S4-0280</t>
  </si>
  <si>
    <t>FREZA CELNI</t>
  </si>
  <si>
    <t>AFE45-4050R-4-UE</t>
  </si>
  <si>
    <t>AFE45-4063R-5-UE</t>
  </si>
  <si>
    <t>AFE45-4080R-6-UE</t>
  </si>
  <si>
    <t>AFE45-4100R-7-UE</t>
  </si>
  <si>
    <t>AFE45-4125R-8-UE</t>
  </si>
  <si>
    <t>AFE45-4160R-9-UE</t>
  </si>
  <si>
    <t>AFE45-4200R-10-UE</t>
  </si>
  <si>
    <t>AFE45-4250R-14-E</t>
  </si>
  <si>
    <t>00-99801-16S</t>
  </si>
  <si>
    <t>00-99801-20S</t>
  </si>
  <si>
    <t>00-99801-25S</t>
  </si>
  <si>
    <t>AHUB-1550RM-5-22</t>
  </si>
  <si>
    <t>AHUB-1563RM-6-27</t>
  </si>
  <si>
    <t>CTM4SC25C31-135-2U</t>
  </si>
  <si>
    <t>F8300.10.W10.72.20.Z4</t>
  </si>
  <si>
    <t>F8300.12.W12.81.24.Z4</t>
  </si>
  <si>
    <t>F8300.16.W16.92.32.Z4</t>
  </si>
  <si>
    <t>F8300.18.W18.92.36.Z4</t>
  </si>
  <si>
    <t>F8300.20.W20.104.40.Z4</t>
  </si>
  <si>
    <t>F8300.6.W6.57.12.Z4</t>
  </si>
  <si>
    <t>F8300.8.W8.63.16.Z4</t>
  </si>
  <si>
    <t>F8600.10.W10.72.20.Z4</t>
  </si>
  <si>
    <t>F8600.12.W12.83.24.Z4</t>
  </si>
  <si>
    <t>F8600.18.W18.92.36.Z4</t>
  </si>
  <si>
    <t>F8600.20.W20.104.40.Z4</t>
  </si>
  <si>
    <t>F8600.6.W6.57.12.Z4</t>
  </si>
  <si>
    <t>F8600.8.W8.63.16.Z4</t>
  </si>
  <si>
    <t>WGXM13063RS</t>
  </si>
  <si>
    <t>WGXM13125RS</t>
  </si>
  <si>
    <t>WRCX12063RS</t>
  </si>
  <si>
    <t>WRCX16220RS</t>
  </si>
  <si>
    <t>FREZA MODULARNI</t>
  </si>
  <si>
    <t>AHUM-1032R-5</t>
  </si>
  <si>
    <t>HLAVA VYVRTAVACI</t>
  </si>
  <si>
    <t>TRE 50</t>
  </si>
  <si>
    <t>ER16 DP 3,5-3   / 0,003</t>
  </si>
  <si>
    <t>ER32 DP 20-19,5 / 0,003</t>
  </si>
  <si>
    <t>KLESTINA UTESNENA SADA</t>
  </si>
  <si>
    <t>SERIE-ER32VG</t>
  </si>
  <si>
    <t>TRN NASTRCNY MOD.KOMP.</t>
  </si>
  <si>
    <t>AW 80/40</t>
  </si>
  <si>
    <t>MODULARNI KOMPONENT NASTRCNY TRN</t>
  </si>
  <si>
    <t>PF 50/16</t>
  </si>
  <si>
    <t>PF 50/22</t>
  </si>
  <si>
    <t>PF 63/27</t>
  </si>
  <si>
    <t>PF 63/32</t>
  </si>
  <si>
    <t>PF 80/32</t>
  </si>
  <si>
    <t>PF 80/40</t>
  </si>
  <si>
    <t>KOMPONENT MOD.WELDON</t>
  </si>
  <si>
    <t>AW 63/16</t>
  </si>
  <si>
    <t>AW 63/20</t>
  </si>
  <si>
    <t>AW 63/25</t>
  </si>
  <si>
    <t>AW 63/32</t>
  </si>
  <si>
    <t>NOSIC NASTROJU</t>
  </si>
  <si>
    <t>15.408.50.20.Z</t>
  </si>
  <si>
    <t>15.507.50.08.Z</t>
  </si>
  <si>
    <t>15.507.50.10.Z</t>
  </si>
  <si>
    <t>15.507.50.12.Z</t>
  </si>
  <si>
    <t>15.507.50.16.Z/110</t>
  </si>
  <si>
    <t>252-11211</t>
  </si>
  <si>
    <t>252-11212</t>
  </si>
  <si>
    <t>266-71258</t>
  </si>
  <si>
    <t>266-71288</t>
  </si>
  <si>
    <t>DIN69871-AD+B50 ER16.160</t>
  </si>
  <si>
    <t>DIN69871-AD+B50 PF22.160</t>
  </si>
  <si>
    <t>DIN69871-AD+B50 PF27.110</t>
  </si>
  <si>
    <t>DIN69871-AD+B50 PF60.70</t>
  </si>
  <si>
    <t>DIN69871-AD+B50 WD32.100</t>
  </si>
  <si>
    <t>DIN69871-AD+B50 WD32.160</t>
  </si>
  <si>
    <t>G360 50X4X95</t>
  </si>
  <si>
    <t>G360 50X5X200</t>
  </si>
  <si>
    <t>DRZAK NASTROJ.SE ZAVITEM D32H110M16</t>
  </si>
  <si>
    <t>PE 63/ER32</t>
  </si>
  <si>
    <t>NOSIC VALEC.HLAVY</t>
  </si>
  <si>
    <t>DRZAK EG5-SL20</t>
  </si>
  <si>
    <t>PR 63.100</t>
  </si>
  <si>
    <t>PR 80.160</t>
  </si>
  <si>
    <t>PR 80.80</t>
  </si>
  <si>
    <t>REDUKCE ANTIVIBRACNI</t>
  </si>
  <si>
    <t>RD 50/40.36</t>
  </si>
  <si>
    <t>RD 80/63.60</t>
  </si>
  <si>
    <t>RAV 63/50.220</t>
  </si>
  <si>
    <t>RAV 80/63.280</t>
  </si>
  <si>
    <t>AHUB-15125RM-8-40</t>
  </si>
  <si>
    <t>AHUB-15160RM-10-40</t>
  </si>
  <si>
    <t>AMEB-1263RM-42-6NT-27</t>
  </si>
  <si>
    <t>NASTROJ SDRUZENY</t>
  </si>
  <si>
    <t>VRTAK SDR.D40/D60</t>
  </si>
  <si>
    <t>FREZA SRAZECI</t>
  </si>
  <si>
    <t>00-99616-C5052-32</t>
  </si>
  <si>
    <t>NASTROJ SRAZECI</t>
  </si>
  <si>
    <t>V309020V2012630Z2</t>
  </si>
  <si>
    <t>FREZA TECHNICKA SK</t>
  </si>
  <si>
    <t>310806/3SP</t>
  </si>
  <si>
    <t>311006/3SP</t>
  </si>
  <si>
    <t>HLAVA VALECKOVACI</t>
  </si>
  <si>
    <t>EG5-1-SL20-L SE STOPKOU 25X25 BEZ PREDEPINACE</t>
  </si>
  <si>
    <t>FREZA VRTACI</t>
  </si>
  <si>
    <t>00-99321-016-2030</t>
  </si>
  <si>
    <t>00-99321-020-2540</t>
  </si>
  <si>
    <t>00-99321-025-3050</t>
  </si>
  <si>
    <t>00-99323-016-2030</t>
  </si>
  <si>
    <t>00-99323-020-2540</t>
  </si>
  <si>
    <t>00-99323-025-3050</t>
  </si>
  <si>
    <t>KDS257LAK ACW30</t>
  </si>
  <si>
    <t>KDS305LAKACW30</t>
  </si>
  <si>
    <t>KDS355MAK</t>
  </si>
  <si>
    <t>SDP1510U3HAK PCX70</t>
  </si>
  <si>
    <t>SDP1520U3HAK PCX70</t>
  </si>
  <si>
    <t>88014 D 0.011</t>
  </si>
  <si>
    <t>88014 D 0.018</t>
  </si>
  <si>
    <t>VRTAK KOPINATY</t>
  </si>
  <si>
    <t>866999 D 54.000/387-DELKA DRAZKY</t>
  </si>
  <si>
    <t>866999 D63.000/155-DELKA DRAZKY</t>
  </si>
  <si>
    <t>VRTAK S PILOT.DESTICKOU</t>
  </si>
  <si>
    <t>00-99307-32150</t>
  </si>
  <si>
    <t>SPD59-300S40</t>
  </si>
  <si>
    <t>VRTAK SK</t>
  </si>
  <si>
    <t>84504 D 3.300</t>
  </si>
  <si>
    <t>86622 D 54.000</t>
  </si>
  <si>
    <t>86624 D 54.000</t>
  </si>
  <si>
    <t>89408 D 11.000</t>
  </si>
  <si>
    <t>89408 D 11.200</t>
  </si>
  <si>
    <t>89408 D 9.520</t>
  </si>
  <si>
    <t>89415 D 5.560</t>
  </si>
  <si>
    <t>89415 D 7.400</t>
  </si>
  <si>
    <t>VRTAK VBD</t>
  </si>
  <si>
    <t>WDX480D2S40</t>
  </si>
  <si>
    <t>WDX530D3S40</t>
  </si>
  <si>
    <t>WDX600D2S40</t>
  </si>
  <si>
    <t>WDX650D3S40</t>
  </si>
  <si>
    <t>VYSTRUZNIK SK</t>
  </si>
  <si>
    <t>NCM-60.0</t>
  </si>
  <si>
    <t>HLAVICE VYSTRUZ.CERMET</t>
  </si>
  <si>
    <t>040326 25.0H7 RR01-DL</t>
  </si>
  <si>
    <t>VYVRTAVACI MOST</t>
  </si>
  <si>
    <t>BPS 300</t>
  </si>
  <si>
    <t>BPS 400</t>
  </si>
  <si>
    <t>TYC VYVRT.HRUBOVACI</t>
  </si>
  <si>
    <t>MOST HRUBOVACI D459</t>
  </si>
  <si>
    <t>KUZEL ZAKL.MODULARNI</t>
  </si>
  <si>
    <t>DIN69871-A50 MHD'63.56</t>
  </si>
  <si>
    <t>DIN69871-A50MHD'80.62</t>
  </si>
  <si>
    <t>DIN69871-AD+B50 FC MHD'50.120</t>
  </si>
  <si>
    <t>DIN69871-AD+B50 FC MHD'80.180</t>
  </si>
  <si>
    <t>DIN69871-AD+B50 FC MHD'80.300</t>
  </si>
  <si>
    <t>FAS381VS-3 M10X1 6HX</t>
  </si>
  <si>
    <t>FAS384VS-3 M6 6HX</t>
  </si>
  <si>
    <t>N1210-1 M36</t>
  </si>
  <si>
    <t>N1210-2 M36</t>
  </si>
  <si>
    <t>N1210-3 M36 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</si>
</sst>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1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</cellStyleXfs>
  <cellXfs count="55">
    <xf numFmtId="0" fontId="0" fillId="0" borderId="0" xfId="0"/>
    <xf numFmtId="1" fontId="5" fillId="0" borderId="0" xfId="3" applyNumberFormat="1" applyFont="1" applyFill="1" applyAlignment="1" applyProtection="1">
      <alignment horizontal="left"/>
    </xf>
    <xf numFmtId="0" fontId="0" fillId="0" borderId="0" xfId="0" applyProtection="1"/>
    <xf numFmtId="1" fontId="12" fillId="0" borderId="0" xfId="3" applyNumberFormat="1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0" fontId="6" fillId="0" borderId="0" xfId="3" applyFont="1" applyFill="1" applyAlignment="1" applyProtection="1">
      <alignment horizontal="center"/>
    </xf>
    <xf numFmtId="0" fontId="14" fillId="0" borderId="0" xfId="3" applyFont="1" applyFill="1" applyAlignment="1" applyProtection="1">
      <alignment horizontal="center"/>
    </xf>
    <xf numFmtId="0" fontId="7" fillId="0" borderId="0" xfId="3" applyFont="1" applyFill="1" applyAlignment="1" applyProtection="1">
      <alignment horizontal="center"/>
    </xf>
    <xf numFmtId="1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6" xfId="3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4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0" borderId="5" xfId="1" applyFont="1" applyBorder="1" applyProtection="1"/>
    <xf numFmtId="0" fontId="2" fillId="0" borderId="5" xfId="1" applyFont="1" applyBorder="1" applyAlignment="1" applyProtection="1">
      <alignment horizontal="center"/>
    </xf>
    <xf numFmtId="4" fontId="2" fillId="0" borderId="12" xfId="1" applyNumberFormat="1" applyFont="1" applyBorder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center"/>
    </xf>
    <xf numFmtId="1" fontId="2" fillId="3" borderId="7" xfId="1" applyNumberFormat="1" applyFont="1" applyFill="1" applyBorder="1" applyAlignment="1" applyProtection="1">
      <alignment horizontal="center"/>
    </xf>
    <xf numFmtId="0" fontId="1" fillId="0" borderId="1" xfId="1" applyFont="1" applyBorder="1" applyAlignment="1" applyProtection="1">
      <alignment horizontal="center"/>
    </xf>
    <xf numFmtId="0" fontId="2" fillId="0" borderId="1" xfId="5" applyFont="1" applyBorder="1" applyProtection="1"/>
    <xf numFmtId="0" fontId="2" fillId="0" borderId="1" xfId="5" applyFont="1" applyBorder="1" applyAlignment="1" applyProtection="1">
      <alignment horizontal="center"/>
    </xf>
    <xf numFmtId="0" fontId="2" fillId="0" borderId="1" xfId="1" applyFont="1" applyFill="1" applyBorder="1" applyProtection="1"/>
    <xf numFmtId="0" fontId="1" fillId="0" borderId="1" xfId="1" applyFont="1" applyBorder="1" applyProtection="1"/>
    <xf numFmtId="0" fontId="11" fillId="4" borderId="1" xfId="1" applyFont="1" applyFill="1" applyBorder="1" applyAlignment="1" applyProtection="1">
      <alignment horizontal="center"/>
    </xf>
    <xf numFmtId="0" fontId="11" fillId="4" borderId="1" xfId="1" applyFont="1" applyFill="1" applyBorder="1" applyAlignment="1" applyProtection="1">
      <alignment horizontal="center" vertical="center"/>
    </xf>
    <xf numFmtId="49" fontId="9" fillId="0" borderId="0" xfId="3" applyNumberFormat="1" applyFont="1" applyFill="1" applyBorder="1" applyAlignment="1" applyProtection="1">
      <alignment horizontal="center"/>
    </xf>
    <xf numFmtId="0" fontId="10" fillId="2" borderId="2" xfId="3" applyFont="1" applyFill="1" applyBorder="1" applyAlignment="1" applyProtection="1">
      <alignment horizontal="center"/>
    </xf>
    <xf numFmtId="0" fontId="10" fillId="2" borderId="3" xfId="3" applyFont="1" applyFill="1" applyBorder="1" applyAlignment="1" applyProtection="1">
      <alignment horizontal="center"/>
    </xf>
    <xf numFmtId="0" fontId="10" fillId="2" borderId="4" xfId="3" applyFont="1" applyFill="1" applyBorder="1" applyAlignment="1" applyProtection="1">
      <alignment horizontal="center"/>
    </xf>
    <xf numFmtId="4" fontId="1" fillId="2" borderId="13" xfId="1" applyNumberFormat="1" applyFill="1" applyBorder="1" applyProtection="1"/>
    <xf numFmtId="4" fontId="1" fillId="2" borderId="1" xfId="1" applyNumberFormat="1" applyFill="1" applyBorder="1" applyProtection="1"/>
    <xf numFmtId="4" fontId="1" fillId="2" borderId="9" xfId="1" applyNumberFormat="1" applyFill="1" applyBorder="1" applyProtection="1"/>
    <xf numFmtId="4" fontId="2" fillId="0" borderId="14" xfId="1" applyNumberFormat="1" applyFont="1" applyBorder="1" applyProtection="1"/>
    <xf numFmtId="4" fontId="11" fillId="0" borderId="15" xfId="1" applyNumberFormat="1" applyFont="1" applyBorder="1" applyProtection="1"/>
    <xf numFmtId="0" fontId="2" fillId="0" borderId="9" xfId="1" applyFont="1" applyBorder="1" applyProtection="1"/>
    <xf numFmtId="0" fontId="2" fillId="0" borderId="9" xfId="1" applyFont="1" applyBorder="1" applyAlignment="1" applyProtection="1">
      <alignment horizontal="center"/>
    </xf>
    <xf numFmtId="1" fontId="2" fillId="3" borderId="11" xfId="1" applyNumberFormat="1" applyFont="1" applyFill="1" applyBorder="1" applyAlignment="1" applyProtection="1">
      <alignment horizontal="center"/>
    </xf>
    <xf numFmtId="1" fontId="2" fillId="3" borderId="7" xfId="5" applyNumberFormat="1" applyFont="1" applyFill="1" applyBorder="1" applyAlignment="1" applyProtection="1">
      <alignment horizontal="center"/>
    </xf>
    <xf numFmtId="1" fontId="2" fillId="3" borderId="8" xfId="1" applyNumberFormat="1" applyFont="1" applyFill="1" applyBorder="1" applyAlignment="1" applyProtection="1">
      <alignment horizontal="center"/>
    </xf>
    <xf numFmtId="0" fontId="11" fillId="0" borderId="5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center" vertical="center"/>
    </xf>
    <xf numFmtId="0" fontId="11" fillId="0" borderId="1" xfId="5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center" vertical="center"/>
    </xf>
    <xf numFmtId="4" fontId="11" fillId="0" borderId="10" xfId="1" applyNumberFormat="1" applyFont="1" applyBorder="1" applyProtection="1"/>
    <xf numFmtId="1" fontId="12" fillId="0" borderId="0" xfId="3" applyNumberFormat="1" applyFont="1" applyFill="1" applyAlignment="1" applyProtection="1">
      <alignment horizontal="left"/>
    </xf>
    <xf numFmtId="49" fontId="8" fillId="0" borderId="0" xfId="3" applyNumberFormat="1" applyFont="1" applyFill="1" applyBorder="1" applyAlignment="1" applyProtection="1">
      <alignment horizontal="left"/>
    </xf>
    <xf numFmtId="49" fontId="9" fillId="0" borderId="2" xfId="3" applyNumberFormat="1" applyFont="1" applyFill="1" applyBorder="1" applyAlignment="1" applyProtection="1">
      <alignment horizontal="left" wrapText="1"/>
    </xf>
    <xf numFmtId="49" fontId="9" fillId="0" borderId="4" xfId="3" applyNumberFormat="1" applyFont="1" applyFill="1" applyBorder="1" applyAlignment="1" applyProtection="1">
      <alignment horizontal="left" wrapText="1"/>
    </xf>
    <xf numFmtId="49" fontId="9" fillId="0" borderId="1" xfId="3" applyNumberFormat="1" applyFont="1" applyFill="1" applyBorder="1" applyAlignment="1" applyProtection="1">
      <alignment horizontal="left"/>
    </xf>
    <xf numFmtId="49" fontId="9" fillId="0" borderId="2" xfId="3" applyNumberFormat="1" applyFont="1" applyFill="1" applyBorder="1" applyAlignment="1" applyProtection="1">
      <alignment horizontal="left" vertical="center" wrapText="1"/>
    </xf>
    <xf numFmtId="49" fontId="9" fillId="0" borderId="4" xfId="3" applyNumberFormat="1" applyFont="1" applyFill="1" applyBorder="1" applyAlignment="1" applyProtection="1">
      <alignment horizontal="left" vertical="center" wrapText="1"/>
    </xf>
    <xf numFmtId="0" fontId="10" fillId="2" borderId="2" xfId="3" applyFont="1" applyFill="1" applyBorder="1" applyAlignment="1" applyProtection="1">
      <alignment horizontal="center"/>
    </xf>
    <xf numFmtId="0" fontId="10" fillId="2" borderId="3" xfId="3" applyFont="1" applyFill="1" applyBorder="1" applyAlignment="1" applyProtection="1">
      <alignment horizontal="center"/>
    </xf>
    <xf numFmtId="0" fontId="10" fillId="2" borderId="4" xfId="3" applyFont="1" applyFill="1" applyBorder="1" applyAlignment="1" applyProtection="1">
      <alignment horizontal="center"/>
    </xf>
  </cellXfs>
  <cellStyles count="6">
    <cellStyle name="Excel Built-in Normal" xfId="2"/>
    <cellStyle name="Normální" xfId="0" builtinId="0"/>
    <cellStyle name="Normální 2" xfId="3"/>
    <cellStyle name="Normální 3" xfId="1"/>
    <cellStyle name="Normální 3 2" xfId="5"/>
    <cellStyle name="Normální 3 3" xfId="4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4"/>
  <sheetViews>
    <sheetView tabSelected="1" workbookViewId="0">
      <selection activeCell="F3" sqref="F3"/>
    </sheetView>
  </sheetViews>
  <sheetFormatPr defaultRowHeight="15" x14ac:dyDescent="0.25"/>
  <cols>
    <col min="1" max="1" width="18.140625" style="2" customWidth="1"/>
    <col min="2" max="2" width="31.5703125" style="2" bestFit="1" customWidth="1"/>
    <col min="3" max="3" width="48.42578125" style="2" customWidth="1"/>
    <col min="4" max="4" width="9.85546875" style="2" customWidth="1"/>
    <col min="5" max="5" width="10.85546875" style="2" customWidth="1"/>
    <col min="6" max="6" width="9.140625" style="2"/>
    <col min="7" max="7" width="15.5703125" style="2" customWidth="1"/>
    <col min="8" max="8" width="25.5703125" style="2" customWidth="1"/>
    <col min="9" max="9" width="22.42578125" style="2" customWidth="1"/>
    <col min="10" max="16384" width="9.140625" style="2"/>
  </cols>
  <sheetData>
    <row r="1" spans="1:9" ht="15.75" x14ac:dyDescent="0.25">
      <c r="A1" s="45" t="s">
        <v>496</v>
      </c>
      <c r="B1" s="45"/>
      <c r="C1" s="45"/>
      <c r="D1" s="1"/>
      <c r="E1" s="1"/>
    </row>
    <row r="2" spans="1:9" ht="15.75" x14ac:dyDescent="0.25">
      <c r="A2" s="3" t="s">
        <v>497</v>
      </c>
      <c r="B2" s="4"/>
      <c r="C2" s="4"/>
      <c r="D2" s="5"/>
      <c r="E2" s="5"/>
    </row>
    <row r="3" spans="1:9" ht="15.75" x14ac:dyDescent="0.25">
      <c r="A3" s="3" t="s">
        <v>498</v>
      </c>
      <c r="B3" s="6"/>
      <c r="C3" s="6"/>
      <c r="D3" s="7"/>
      <c r="E3" s="7"/>
    </row>
    <row r="4" spans="1:9" ht="15.75" thickBot="1" x14ac:dyDescent="0.3"/>
    <row r="5" spans="1:9" ht="57" customHeight="1" thickBot="1" x14ac:dyDescent="0.3">
      <c r="A5" s="8" t="s">
        <v>0</v>
      </c>
      <c r="B5" s="9" t="s">
        <v>1</v>
      </c>
      <c r="C5" s="9" t="s">
        <v>2</v>
      </c>
      <c r="D5" s="9" t="s">
        <v>509</v>
      </c>
      <c r="E5" s="9" t="s">
        <v>506</v>
      </c>
      <c r="F5" s="10" t="s">
        <v>3</v>
      </c>
      <c r="G5" s="11" t="s">
        <v>4</v>
      </c>
      <c r="H5" s="12" t="s">
        <v>504</v>
      </c>
      <c r="I5" s="12" t="s">
        <v>505</v>
      </c>
    </row>
    <row r="6" spans="1:9" ht="15" customHeight="1" x14ac:dyDescent="0.25">
      <c r="A6" s="37">
        <v>333444024000</v>
      </c>
      <c r="B6" s="13" t="s">
        <v>8</v>
      </c>
      <c r="C6" s="13" t="s">
        <v>9</v>
      </c>
      <c r="D6" s="13"/>
      <c r="E6" s="13"/>
      <c r="F6" s="14" t="s">
        <v>5</v>
      </c>
      <c r="G6" s="40">
        <v>8</v>
      </c>
      <c r="H6" s="30"/>
      <c r="I6" s="15">
        <f t="shared" ref="I6:I69" si="0">G6*H6</f>
        <v>0</v>
      </c>
    </row>
    <row r="7" spans="1:9" ht="15" customHeight="1" x14ac:dyDescent="0.25">
      <c r="A7" s="18">
        <v>333444425500</v>
      </c>
      <c r="B7" s="16" t="s">
        <v>10</v>
      </c>
      <c r="C7" s="16" t="s">
        <v>11</v>
      </c>
      <c r="D7" s="16"/>
      <c r="E7" s="16"/>
      <c r="F7" s="17" t="s">
        <v>5</v>
      </c>
      <c r="G7" s="41">
        <v>1</v>
      </c>
      <c r="H7" s="31"/>
      <c r="I7" s="15">
        <f t="shared" si="0"/>
        <v>0</v>
      </c>
    </row>
    <row r="8" spans="1:9" ht="15" customHeight="1" x14ac:dyDescent="0.25">
      <c r="A8" s="18">
        <v>333444447800</v>
      </c>
      <c r="B8" s="16" t="s">
        <v>12</v>
      </c>
      <c r="C8" s="16" t="s">
        <v>13</v>
      </c>
      <c r="D8" s="16"/>
      <c r="E8" s="16"/>
      <c r="F8" s="17" t="s">
        <v>5</v>
      </c>
      <c r="G8" s="41">
        <v>40</v>
      </c>
      <c r="H8" s="31"/>
      <c r="I8" s="15">
        <f t="shared" si="0"/>
        <v>0</v>
      </c>
    </row>
    <row r="9" spans="1:9" ht="15" customHeight="1" x14ac:dyDescent="0.25">
      <c r="A9" s="18">
        <v>333444447900</v>
      </c>
      <c r="B9" s="16" t="s">
        <v>14</v>
      </c>
      <c r="C9" s="16" t="s">
        <v>15</v>
      </c>
      <c r="D9" s="16"/>
      <c r="E9" s="16"/>
      <c r="F9" s="17" t="s">
        <v>5</v>
      </c>
      <c r="G9" s="41">
        <v>10</v>
      </c>
      <c r="H9" s="31"/>
      <c r="I9" s="15">
        <f t="shared" si="0"/>
        <v>0</v>
      </c>
    </row>
    <row r="10" spans="1:9" ht="15" customHeight="1" x14ac:dyDescent="0.25">
      <c r="A10" s="18">
        <v>333444449500</v>
      </c>
      <c r="B10" s="16" t="s">
        <v>16</v>
      </c>
      <c r="C10" s="16" t="s">
        <v>17</v>
      </c>
      <c r="D10" s="16"/>
      <c r="E10" s="16"/>
      <c r="F10" s="17" t="s">
        <v>5</v>
      </c>
      <c r="G10" s="41">
        <v>10</v>
      </c>
      <c r="H10" s="31"/>
      <c r="I10" s="15">
        <f t="shared" si="0"/>
        <v>0</v>
      </c>
    </row>
    <row r="11" spans="1:9" ht="15" customHeight="1" x14ac:dyDescent="0.25">
      <c r="A11" s="38">
        <v>333444631500</v>
      </c>
      <c r="B11" s="20" t="s">
        <v>465</v>
      </c>
      <c r="C11" s="20" t="s">
        <v>466</v>
      </c>
      <c r="D11" s="20"/>
      <c r="E11" s="20"/>
      <c r="F11" s="21" t="s">
        <v>5</v>
      </c>
      <c r="G11" s="42">
        <v>1</v>
      </c>
      <c r="H11" s="31"/>
      <c r="I11" s="15">
        <f t="shared" si="0"/>
        <v>0</v>
      </c>
    </row>
    <row r="12" spans="1:9" ht="15" customHeight="1" x14ac:dyDescent="0.25">
      <c r="A12" s="38">
        <v>333444631600</v>
      </c>
      <c r="B12" s="20" t="s">
        <v>174</v>
      </c>
      <c r="C12" s="20" t="s">
        <v>467</v>
      </c>
      <c r="D12" s="20"/>
      <c r="E12" s="20"/>
      <c r="F12" s="21" t="s">
        <v>5</v>
      </c>
      <c r="G12" s="42">
        <v>1</v>
      </c>
      <c r="H12" s="31"/>
      <c r="I12" s="15">
        <f t="shared" si="0"/>
        <v>0</v>
      </c>
    </row>
    <row r="13" spans="1:9" ht="15" customHeight="1" x14ac:dyDescent="0.25">
      <c r="A13" s="38">
        <v>333444631700</v>
      </c>
      <c r="B13" s="20" t="s">
        <v>468</v>
      </c>
      <c r="C13" s="20" t="s">
        <v>469</v>
      </c>
      <c r="D13" s="20"/>
      <c r="E13" s="20"/>
      <c r="F13" s="21" t="s">
        <v>5</v>
      </c>
      <c r="G13" s="42">
        <v>1</v>
      </c>
      <c r="H13" s="31"/>
      <c r="I13" s="15">
        <f t="shared" si="0"/>
        <v>0</v>
      </c>
    </row>
    <row r="14" spans="1:9" ht="15" customHeight="1" x14ac:dyDescent="0.25">
      <c r="A14" s="38">
        <v>371000060200</v>
      </c>
      <c r="B14" s="20" t="s">
        <v>470</v>
      </c>
      <c r="C14" s="20" t="s">
        <v>471</v>
      </c>
      <c r="D14" s="20"/>
      <c r="E14" s="20"/>
      <c r="F14" s="21" t="s">
        <v>5</v>
      </c>
      <c r="G14" s="42">
        <v>10</v>
      </c>
      <c r="H14" s="31"/>
      <c r="I14" s="15">
        <f t="shared" si="0"/>
        <v>0</v>
      </c>
    </row>
    <row r="15" spans="1:9" ht="15" customHeight="1" x14ac:dyDescent="0.25">
      <c r="A15" s="38">
        <v>371000060300</v>
      </c>
      <c r="B15" s="20" t="s">
        <v>470</v>
      </c>
      <c r="C15" s="20" t="s">
        <v>472</v>
      </c>
      <c r="D15" s="20"/>
      <c r="E15" s="20"/>
      <c r="F15" s="21" t="s">
        <v>5</v>
      </c>
      <c r="G15" s="42">
        <v>10</v>
      </c>
      <c r="H15" s="31"/>
      <c r="I15" s="15">
        <f t="shared" si="0"/>
        <v>0</v>
      </c>
    </row>
    <row r="16" spans="1:9" ht="15" customHeight="1" x14ac:dyDescent="0.25">
      <c r="A16" s="38">
        <v>371000060400</v>
      </c>
      <c r="B16" s="20" t="s">
        <v>470</v>
      </c>
      <c r="C16" s="20" t="s">
        <v>473</v>
      </c>
      <c r="D16" s="20"/>
      <c r="E16" s="20"/>
      <c r="F16" s="21" t="s">
        <v>5</v>
      </c>
      <c r="G16" s="42">
        <v>10</v>
      </c>
      <c r="H16" s="31"/>
      <c r="I16" s="15">
        <f t="shared" si="0"/>
        <v>0</v>
      </c>
    </row>
    <row r="17" spans="1:9" ht="15" customHeight="1" x14ac:dyDescent="0.25">
      <c r="A17" s="38">
        <v>371000060500</v>
      </c>
      <c r="B17" s="20" t="s">
        <v>470</v>
      </c>
      <c r="C17" s="20" t="s">
        <v>474</v>
      </c>
      <c r="D17" s="20"/>
      <c r="E17" s="20"/>
      <c r="F17" s="21" t="s">
        <v>5</v>
      </c>
      <c r="G17" s="42">
        <v>10</v>
      </c>
      <c r="H17" s="31"/>
      <c r="I17" s="15">
        <f t="shared" si="0"/>
        <v>0</v>
      </c>
    </row>
    <row r="18" spans="1:9" ht="15" customHeight="1" x14ac:dyDescent="0.25">
      <c r="A18" s="38">
        <v>371000060600</v>
      </c>
      <c r="B18" s="20" t="s">
        <v>470</v>
      </c>
      <c r="C18" s="20" t="s">
        <v>475</v>
      </c>
      <c r="D18" s="20"/>
      <c r="E18" s="20"/>
      <c r="F18" s="21" t="s">
        <v>5</v>
      </c>
      <c r="G18" s="42">
        <v>10</v>
      </c>
      <c r="H18" s="31"/>
      <c r="I18" s="15">
        <f t="shared" si="0"/>
        <v>0</v>
      </c>
    </row>
    <row r="19" spans="1:9" ht="15" customHeight="1" x14ac:dyDescent="0.25">
      <c r="A19" s="38">
        <v>371000060700</v>
      </c>
      <c r="B19" s="20" t="s">
        <v>470</v>
      </c>
      <c r="C19" s="20" t="s">
        <v>476</v>
      </c>
      <c r="D19" s="20"/>
      <c r="E19" s="20"/>
      <c r="F19" s="21" t="s">
        <v>5</v>
      </c>
      <c r="G19" s="42">
        <v>10</v>
      </c>
      <c r="H19" s="31"/>
      <c r="I19" s="15">
        <f t="shared" si="0"/>
        <v>0</v>
      </c>
    </row>
    <row r="20" spans="1:9" ht="15" customHeight="1" x14ac:dyDescent="0.25">
      <c r="A20" s="38">
        <v>371000060800</v>
      </c>
      <c r="B20" s="20" t="s">
        <v>470</v>
      </c>
      <c r="C20" s="20" t="s">
        <v>477</v>
      </c>
      <c r="D20" s="20"/>
      <c r="E20" s="20"/>
      <c r="F20" s="21" t="s">
        <v>5</v>
      </c>
      <c r="G20" s="42">
        <v>10</v>
      </c>
      <c r="H20" s="31"/>
      <c r="I20" s="15">
        <f t="shared" si="0"/>
        <v>0</v>
      </c>
    </row>
    <row r="21" spans="1:9" ht="15" customHeight="1" x14ac:dyDescent="0.25">
      <c r="A21" s="38">
        <v>371000060900</v>
      </c>
      <c r="B21" s="20" t="s">
        <v>470</v>
      </c>
      <c r="C21" s="20" t="s">
        <v>478</v>
      </c>
      <c r="D21" s="20"/>
      <c r="E21" s="20"/>
      <c r="F21" s="21" t="s">
        <v>5</v>
      </c>
      <c r="G21" s="42">
        <v>10</v>
      </c>
      <c r="H21" s="31"/>
      <c r="I21" s="15">
        <f t="shared" si="0"/>
        <v>0</v>
      </c>
    </row>
    <row r="22" spans="1:9" ht="15" customHeight="1" x14ac:dyDescent="0.25">
      <c r="A22" s="38">
        <v>371000061000</v>
      </c>
      <c r="B22" s="20" t="s">
        <v>470</v>
      </c>
      <c r="C22" s="20" t="s">
        <v>479</v>
      </c>
      <c r="D22" s="20"/>
      <c r="E22" s="20"/>
      <c r="F22" s="21" t="s">
        <v>5</v>
      </c>
      <c r="G22" s="42">
        <v>10</v>
      </c>
      <c r="H22" s="31"/>
      <c r="I22" s="15">
        <f t="shared" si="0"/>
        <v>0</v>
      </c>
    </row>
    <row r="23" spans="1:9" ht="15" customHeight="1" x14ac:dyDescent="0.25">
      <c r="A23" s="38">
        <v>371000061100</v>
      </c>
      <c r="B23" s="20" t="s">
        <v>470</v>
      </c>
      <c r="C23" s="20" t="s">
        <v>480</v>
      </c>
      <c r="D23" s="20"/>
      <c r="E23" s="20"/>
      <c r="F23" s="21" t="s">
        <v>5</v>
      </c>
      <c r="G23" s="42">
        <v>10</v>
      </c>
      <c r="H23" s="31"/>
      <c r="I23" s="15">
        <f t="shared" si="0"/>
        <v>0</v>
      </c>
    </row>
    <row r="24" spans="1:9" ht="15" customHeight="1" x14ac:dyDescent="0.25">
      <c r="A24" s="38">
        <v>371000061200</v>
      </c>
      <c r="B24" s="20" t="s">
        <v>470</v>
      </c>
      <c r="C24" s="20" t="s">
        <v>481</v>
      </c>
      <c r="D24" s="20"/>
      <c r="E24" s="20"/>
      <c r="F24" s="21" t="s">
        <v>5</v>
      </c>
      <c r="G24" s="42">
        <v>10</v>
      </c>
      <c r="H24" s="31"/>
      <c r="I24" s="15">
        <f t="shared" si="0"/>
        <v>0</v>
      </c>
    </row>
    <row r="25" spans="1:9" ht="15" customHeight="1" x14ac:dyDescent="0.25">
      <c r="A25" s="18">
        <v>371000061300</v>
      </c>
      <c r="B25" s="16" t="s">
        <v>18</v>
      </c>
      <c r="C25" s="16" t="s">
        <v>19</v>
      </c>
      <c r="D25" s="16"/>
      <c r="E25" s="16"/>
      <c r="F25" s="17" t="s">
        <v>20</v>
      </c>
      <c r="G25" s="41">
        <v>2</v>
      </c>
      <c r="H25" s="31"/>
      <c r="I25" s="15">
        <f t="shared" si="0"/>
        <v>0</v>
      </c>
    </row>
    <row r="26" spans="1:9" ht="15" customHeight="1" x14ac:dyDescent="0.25">
      <c r="A26" s="18">
        <v>371000061400</v>
      </c>
      <c r="B26" s="16" t="s">
        <v>470</v>
      </c>
      <c r="C26" s="16" t="s">
        <v>510</v>
      </c>
      <c r="D26" s="16"/>
      <c r="E26" s="16"/>
      <c r="F26" s="19" t="s">
        <v>5</v>
      </c>
      <c r="G26" s="41">
        <v>30</v>
      </c>
      <c r="H26" s="31"/>
      <c r="I26" s="15">
        <f t="shared" si="0"/>
        <v>0</v>
      </c>
    </row>
    <row r="27" spans="1:9" ht="15" customHeight="1" x14ac:dyDescent="0.25">
      <c r="A27" s="38">
        <v>409118010800</v>
      </c>
      <c r="B27" s="20" t="s">
        <v>425</v>
      </c>
      <c r="C27" s="20" t="s">
        <v>600</v>
      </c>
      <c r="D27" s="20"/>
      <c r="E27" s="20"/>
      <c r="F27" s="21" t="s">
        <v>5</v>
      </c>
      <c r="G27" s="42">
        <v>1</v>
      </c>
      <c r="H27" s="31"/>
      <c r="I27" s="15">
        <f t="shared" si="0"/>
        <v>0</v>
      </c>
    </row>
    <row r="28" spans="1:9" ht="15" customHeight="1" x14ac:dyDescent="0.25">
      <c r="A28" s="38">
        <v>409118044100</v>
      </c>
      <c r="B28" s="20" t="s">
        <v>482</v>
      </c>
      <c r="C28" s="20" t="s">
        <v>11</v>
      </c>
      <c r="D28" s="20"/>
      <c r="E28" s="20"/>
      <c r="F28" s="21" t="s">
        <v>5</v>
      </c>
      <c r="G28" s="42">
        <v>4</v>
      </c>
      <c r="H28" s="31"/>
      <c r="I28" s="15">
        <f t="shared" si="0"/>
        <v>0</v>
      </c>
    </row>
    <row r="29" spans="1:9" ht="15" customHeight="1" x14ac:dyDescent="0.25">
      <c r="A29" s="38">
        <v>409118044200</v>
      </c>
      <c r="B29" s="20" t="s">
        <v>483</v>
      </c>
      <c r="C29" s="20" t="s">
        <v>11</v>
      </c>
      <c r="D29" s="20"/>
      <c r="E29" s="20"/>
      <c r="F29" s="21" t="s">
        <v>5</v>
      </c>
      <c r="G29" s="42">
        <v>4</v>
      </c>
      <c r="H29" s="31"/>
      <c r="I29" s="15">
        <f t="shared" si="0"/>
        <v>0</v>
      </c>
    </row>
    <row r="30" spans="1:9" ht="15" customHeight="1" x14ac:dyDescent="0.25">
      <c r="A30" s="38">
        <v>409118044300</v>
      </c>
      <c r="B30" s="20" t="s">
        <v>484</v>
      </c>
      <c r="C30" s="20" t="s">
        <v>485</v>
      </c>
      <c r="D30" s="20"/>
      <c r="E30" s="20"/>
      <c r="F30" s="21" t="s">
        <v>5</v>
      </c>
      <c r="G30" s="42">
        <v>4</v>
      </c>
      <c r="H30" s="31"/>
      <c r="I30" s="15">
        <f t="shared" si="0"/>
        <v>0</v>
      </c>
    </row>
    <row r="31" spans="1:9" ht="15" customHeight="1" x14ac:dyDescent="0.25">
      <c r="A31" s="18">
        <v>409331021100</v>
      </c>
      <c r="B31" s="16" t="s">
        <v>21</v>
      </c>
      <c r="C31" s="16" t="s">
        <v>22</v>
      </c>
      <c r="D31" s="16"/>
      <c r="E31" s="16"/>
      <c r="F31" s="17" t="s">
        <v>5</v>
      </c>
      <c r="G31" s="41">
        <v>1</v>
      </c>
      <c r="H31" s="31"/>
      <c r="I31" s="15">
        <f t="shared" si="0"/>
        <v>0</v>
      </c>
    </row>
    <row r="32" spans="1:9" ht="15" customHeight="1" x14ac:dyDescent="0.25">
      <c r="A32" s="38">
        <v>411111000300</v>
      </c>
      <c r="B32" s="20" t="s">
        <v>486</v>
      </c>
      <c r="C32" s="20" t="s">
        <v>487</v>
      </c>
      <c r="D32" s="20"/>
      <c r="E32" s="20"/>
      <c r="F32" s="21" t="s">
        <v>5</v>
      </c>
      <c r="G32" s="42">
        <v>60</v>
      </c>
      <c r="H32" s="31"/>
      <c r="I32" s="15">
        <f t="shared" si="0"/>
        <v>0</v>
      </c>
    </row>
    <row r="33" spans="1:9" ht="15" customHeight="1" x14ac:dyDescent="0.25">
      <c r="A33" s="38">
        <v>411111000400</v>
      </c>
      <c r="B33" s="20" t="s">
        <v>488</v>
      </c>
      <c r="C33" s="20" t="s">
        <v>487</v>
      </c>
      <c r="D33" s="20"/>
      <c r="E33" s="20"/>
      <c r="F33" s="21" t="s">
        <v>5</v>
      </c>
      <c r="G33" s="42">
        <v>60</v>
      </c>
      <c r="H33" s="31"/>
      <c r="I33" s="15">
        <f t="shared" si="0"/>
        <v>0</v>
      </c>
    </row>
    <row r="34" spans="1:9" ht="15" customHeight="1" x14ac:dyDescent="0.25">
      <c r="A34" s="38">
        <v>411111000500</v>
      </c>
      <c r="B34" s="20" t="s">
        <v>489</v>
      </c>
      <c r="C34" s="20" t="s">
        <v>487</v>
      </c>
      <c r="D34" s="20"/>
      <c r="E34" s="20"/>
      <c r="F34" s="21" t="s">
        <v>5</v>
      </c>
      <c r="G34" s="42">
        <v>30</v>
      </c>
      <c r="H34" s="31"/>
      <c r="I34" s="15">
        <f t="shared" si="0"/>
        <v>0</v>
      </c>
    </row>
    <row r="35" spans="1:9" ht="15" customHeight="1" x14ac:dyDescent="0.25">
      <c r="A35" s="38">
        <v>411111000600</v>
      </c>
      <c r="B35" s="20" t="s">
        <v>24</v>
      </c>
      <c r="C35" s="20" t="s">
        <v>487</v>
      </c>
      <c r="D35" s="20"/>
      <c r="E35" s="20"/>
      <c r="F35" s="21" t="s">
        <v>5</v>
      </c>
      <c r="G35" s="42">
        <v>20</v>
      </c>
      <c r="H35" s="31"/>
      <c r="I35" s="15">
        <f t="shared" si="0"/>
        <v>0</v>
      </c>
    </row>
    <row r="36" spans="1:9" ht="15" customHeight="1" x14ac:dyDescent="0.25">
      <c r="A36" s="18">
        <v>411111137600</v>
      </c>
      <c r="B36" s="16" t="s">
        <v>26</v>
      </c>
      <c r="C36" s="16" t="s">
        <v>34</v>
      </c>
      <c r="D36" s="16"/>
      <c r="E36" s="16"/>
      <c r="F36" s="17" t="s">
        <v>5</v>
      </c>
      <c r="G36" s="41">
        <v>50</v>
      </c>
      <c r="H36" s="31"/>
      <c r="I36" s="15">
        <f t="shared" si="0"/>
        <v>0</v>
      </c>
    </row>
    <row r="37" spans="1:9" ht="15" customHeight="1" x14ac:dyDescent="0.25">
      <c r="A37" s="18">
        <v>411111138000</v>
      </c>
      <c r="B37" s="16" t="s">
        <v>26</v>
      </c>
      <c r="C37" s="16" t="s">
        <v>35</v>
      </c>
      <c r="D37" s="16"/>
      <c r="E37" s="16"/>
      <c r="F37" s="17" t="s">
        <v>5</v>
      </c>
      <c r="G37" s="41">
        <v>20</v>
      </c>
      <c r="H37" s="31"/>
      <c r="I37" s="15">
        <f t="shared" si="0"/>
        <v>0</v>
      </c>
    </row>
    <row r="38" spans="1:9" ht="15" customHeight="1" x14ac:dyDescent="0.25">
      <c r="A38" s="18">
        <v>411111140200</v>
      </c>
      <c r="B38" s="16" t="s">
        <v>37</v>
      </c>
      <c r="C38" s="16" t="s">
        <v>36</v>
      </c>
      <c r="D38" s="16"/>
      <c r="E38" s="16"/>
      <c r="F38" s="17" t="s">
        <v>5</v>
      </c>
      <c r="G38" s="41">
        <v>10</v>
      </c>
      <c r="H38" s="31"/>
      <c r="I38" s="15">
        <f t="shared" si="0"/>
        <v>0</v>
      </c>
    </row>
    <row r="39" spans="1:9" ht="15" customHeight="1" x14ac:dyDescent="0.25">
      <c r="A39" s="18">
        <v>411111141900</v>
      </c>
      <c r="B39" s="16" t="s">
        <v>38</v>
      </c>
      <c r="C39" s="16" t="s">
        <v>39</v>
      </c>
      <c r="D39" s="16"/>
      <c r="E39" s="16"/>
      <c r="F39" s="17" t="s">
        <v>5</v>
      </c>
      <c r="G39" s="41">
        <v>10</v>
      </c>
      <c r="H39" s="31"/>
      <c r="I39" s="15">
        <f t="shared" si="0"/>
        <v>0</v>
      </c>
    </row>
    <row r="40" spans="1:9" ht="15" customHeight="1" x14ac:dyDescent="0.25">
      <c r="A40" s="18">
        <v>411111142200</v>
      </c>
      <c r="B40" s="16" t="s">
        <v>40</v>
      </c>
      <c r="C40" s="16" t="s">
        <v>41</v>
      </c>
      <c r="D40" s="16"/>
      <c r="E40" s="16"/>
      <c r="F40" s="17" t="s">
        <v>5</v>
      </c>
      <c r="G40" s="41">
        <v>20</v>
      </c>
      <c r="H40" s="31"/>
      <c r="I40" s="15">
        <f t="shared" si="0"/>
        <v>0</v>
      </c>
    </row>
    <row r="41" spans="1:9" ht="15" customHeight="1" x14ac:dyDescent="0.25">
      <c r="A41" s="18">
        <v>411111143700</v>
      </c>
      <c r="B41" s="16" t="s">
        <v>42</v>
      </c>
      <c r="C41" s="16" t="s">
        <v>11</v>
      </c>
      <c r="D41" s="16"/>
      <c r="E41" s="16"/>
      <c r="F41" s="17" t="s">
        <v>5</v>
      </c>
      <c r="G41" s="41">
        <v>40</v>
      </c>
      <c r="H41" s="31"/>
      <c r="I41" s="15">
        <f t="shared" si="0"/>
        <v>0</v>
      </c>
    </row>
    <row r="42" spans="1:9" ht="15" customHeight="1" x14ac:dyDescent="0.25">
      <c r="A42" s="18">
        <v>411111170300</v>
      </c>
      <c r="B42" s="16" t="s">
        <v>38</v>
      </c>
      <c r="C42" s="16" t="s">
        <v>44</v>
      </c>
      <c r="D42" s="16"/>
      <c r="E42" s="16"/>
      <c r="F42" s="17" t="s">
        <v>5</v>
      </c>
      <c r="G42" s="41">
        <v>19</v>
      </c>
      <c r="H42" s="31"/>
      <c r="I42" s="15">
        <f t="shared" si="0"/>
        <v>0</v>
      </c>
    </row>
    <row r="43" spans="1:9" ht="15" customHeight="1" x14ac:dyDescent="0.25">
      <c r="A43" s="18">
        <v>411111618500</v>
      </c>
      <c r="B43" s="16" t="s">
        <v>45</v>
      </c>
      <c r="C43" s="16" t="s">
        <v>41</v>
      </c>
      <c r="D43" s="16"/>
      <c r="E43" s="16"/>
      <c r="F43" s="17" t="s">
        <v>5</v>
      </c>
      <c r="G43" s="41">
        <v>10</v>
      </c>
      <c r="H43" s="31"/>
      <c r="I43" s="15">
        <f t="shared" si="0"/>
        <v>0</v>
      </c>
    </row>
    <row r="44" spans="1:9" ht="15" customHeight="1" x14ac:dyDescent="0.25">
      <c r="A44" s="18">
        <v>411111621300</v>
      </c>
      <c r="B44" s="16" t="s">
        <v>46</v>
      </c>
      <c r="C44" s="16" t="s">
        <v>47</v>
      </c>
      <c r="D44" s="16"/>
      <c r="E44" s="16"/>
      <c r="F44" s="17" t="s">
        <v>5</v>
      </c>
      <c r="G44" s="41">
        <v>5</v>
      </c>
      <c r="H44" s="31"/>
      <c r="I44" s="15">
        <f t="shared" si="0"/>
        <v>0</v>
      </c>
    </row>
    <row r="45" spans="1:9" ht="15" customHeight="1" x14ac:dyDescent="0.25">
      <c r="A45" s="18">
        <v>411111626300</v>
      </c>
      <c r="B45" s="16" t="s">
        <v>48</v>
      </c>
      <c r="C45" s="16" t="s">
        <v>49</v>
      </c>
      <c r="D45" s="16"/>
      <c r="E45" s="16"/>
      <c r="F45" s="17" t="s">
        <v>5</v>
      </c>
      <c r="G45" s="41">
        <v>20</v>
      </c>
      <c r="H45" s="31"/>
      <c r="I45" s="15">
        <f t="shared" si="0"/>
        <v>0</v>
      </c>
    </row>
    <row r="46" spans="1:9" ht="15" customHeight="1" x14ac:dyDescent="0.25">
      <c r="A46" s="18">
        <v>411111626400</v>
      </c>
      <c r="B46" s="16" t="s">
        <v>28</v>
      </c>
      <c r="C46" s="16" t="s">
        <v>49</v>
      </c>
      <c r="D46" s="16"/>
      <c r="E46" s="16"/>
      <c r="F46" s="17" t="s">
        <v>5</v>
      </c>
      <c r="G46" s="41">
        <v>9</v>
      </c>
      <c r="H46" s="31"/>
      <c r="I46" s="15">
        <f t="shared" si="0"/>
        <v>0</v>
      </c>
    </row>
    <row r="47" spans="1:9" ht="15" customHeight="1" x14ac:dyDescent="0.25">
      <c r="A47" s="18">
        <v>411111626700</v>
      </c>
      <c r="B47" s="16" t="s">
        <v>50</v>
      </c>
      <c r="C47" s="16" t="s">
        <v>49</v>
      </c>
      <c r="D47" s="16"/>
      <c r="E47" s="16"/>
      <c r="F47" s="17" t="s">
        <v>5</v>
      </c>
      <c r="G47" s="41">
        <v>10</v>
      </c>
      <c r="H47" s="31"/>
      <c r="I47" s="15">
        <f t="shared" si="0"/>
        <v>0</v>
      </c>
    </row>
    <row r="48" spans="1:9" ht="15" customHeight="1" x14ac:dyDescent="0.25">
      <c r="A48" s="18">
        <v>411111626900</v>
      </c>
      <c r="B48" s="16" t="s">
        <v>43</v>
      </c>
      <c r="C48" s="16" t="s">
        <v>49</v>
      </c>
      <c r="D48" s="16"/>
      <c r="E48" s="16"/>
      <c r="F48" s="17" t="s">
        <v>5</v>
      </c>
      <c r="G48" s="41">
        <v>10</v>
      </c>
      <c r="H48" s="31"/>
      <c r="I48" s="15">
        <f t="shared" si="0"/>
        <v>0</v>
      </c>
    </row>
    <row r="49" spans="1:9" ht="15" customHeight="1" x14ac:dyDescent="0.25">
      <c r="A49" s="18">
        <v>411111627600</v>
      </c>
      <c r="B49" s="16" t="s">
        <v>51</v>
      </c>
      <c r="C49" s="16" t="s">
        <v>49</v>
      </c>
      <c r="D49" s="16"/>
      <c r="E49" s="16"/>
      <c r="F49" s="17" t="s">
        <v>5</v>
      </c>
      <c r="G49" s="41">
        <v>10</v>
      </c>
      <c r="H49" s="31"/>
      <c r="I49" s="15">
        <f t="shared" si="0"/>
        <v>0</v>
      </c>
    </row>
    <row r="50" spans="1:9" ht="15" customHeight="1" x14ac:dyDescent="0.25">
      <c r="A50" s="18">
        <v>411111628200</v>
      </c>
      <c r="B50" s="16" t="s">
        <v>52</v>
      </c>
      <c r="C50" s="16" t="s">
        <v>41</v>
      </c>
      <c r="D50" s="16"/>
      <c r="E50" s="16"/>
      <c r="F50" s="17" t="s">
        <v>5</v>
      </c>
      <c r="G50" s="41">
        <v>15</v>
      </c>
      <c r="H50" s="31"/>
      <c r="I50" s="15">
        <f t="shared" si="0"/>
        <v>0</v>
      </c>
    </row>
    <row r="51" spans="1:9" ht="15" customHeight="1" x14ac:dyDescent="0.25">
      <c r="A51" s="18">
        <v>411111628400</v>
      </c>
      <c r="B51" s="16" t="s">
        <v>53</v>
      </c>
      <c r="C51" s="16" t="s">
        <v>41</v>
      </c>
      <c r="D51" s="16"/>
      <c r="E51" s="16"/>
      <c r="F51" s="17" t="s">
        <v>5</v>
      </c>
      <c r="G51" s="41">
        <v>6</v>
      </c>
      <c r="H51" s="31"/>
      <c r="I51" s="15">
        <f t="shared" si="0"/>
        <v>0</v>
      </c>
    </row>
    <row r="52" spans="1:9" ht="15" customHeight="1" x14ac:dyDescent="0.25">
      <c r="A52" s="18">
        <v>411111630800</v>
      </c>
      <c r="B52" s="16" t="s">
        <v>30</v>
      </c>
      <c r="C52" s="16" t="s">
        <v>54</v>
      </c>
      <c r="D52" s="16"/>
      <c r="E52" s="16"/>
      <c r="F52" s="17" t="s">
        <v>5</v>
      </c>
      <c r="G52" s="41">
        <v>40</v>
      </c>
      <c r="H52" s="31"/>
      <c r="I52" s="15">
        <f t="shared" si="0"/>
        <v>0</v>
      </c>
    </row>
    <row r="53" spans="1:9" ht="15" customHeight="1" x14ac:dyDescent="0.25">
      <c r="A53" s="18">
        <v>411111632600</v>
      </c>
      <c r="B53" s="16" t="s">
        <v>27</v>
      </c>
      <c r="C53" s="16" t="s">
        <v>55</v>
      </c>
      <c r="D53" s="16"/>
      <c r="E53" s="16"/>
      <c r="F53" s="17" t="s">
        <v>5</v>
      </c>
      <c r="G53" s="41">
        <v>10</v>
      </c>
      <c r="H53" s="31"/>
      <c r="I53" s="15">
        <f t="shared" si="0"/>
        <v>0</v>
      </c>
    </row>
    <row r="54" spans="1:9" ht="15" customHeight="1" x14ac:dyDescent="0.25">
      <c r="A54" s="18">
        <v>411111633500</v>
      </c>
      <c r="B54" s="16" t="s">
        <v>32</v>
      </c>
      <c r="C54" s="16" t="s">
        <v>55</v>
      </c>
      <c r="D54" s="16"/>
      <c r="E54" s="16"/>
      <c r="F54" s="17" t="s">
        <v>5</v>
      </c>
      <c r="G54" s="41">
        <v>10</v>
      </c>
      <c r="H54" s="31"/>
      <c r="I54" s="15">
        <f t="shared" si="0"/>
        <v>0</v>
      </c>
    </row>
    <row r="55" spans="1:9" ht="15" customHeight="1" x14ac:dyDescent="0.25">
      <c r="A55" s="18">
        <v>411111634400</v>
      </c>
      <c r="B55" s="16" t="s">
        <v>26</v>
      </c>
      <c r="C55" s="16" t="s">
        <v>56</v>
      </c>
      <c r="D55" s="16"/>
      <c r="E55" s="16"/>
      <c r="F55" s="17" t="s">
        <v>5</v>
      </c>
      <c r="G55" s="41">
        <v>70</v>
      </c>
      <c r="H55" s="31"/>
      <c r="I55" s="15">
        <f t="shared" si="0"/>
        <v>0</v>
      </c>
    </row>
    <row r="56" spans="1:9" ht="15" customHeight="1" x14ac:dyDescent="0.25">
      <c r="A56" s="18">
        <v>411111634900</v>
      </c>
      <c r="B56" s="16" t="s">
        <v>43</v>
      </c>
      <c r="C56" s="16" t="s">
        <v>56</v>
      </c>
      <c r="D56" s="16"/>
      <c r="E56" s="16"/>
      <c r="F56" s="17" t="s">
        <v>5</v>
      </c>
      <c r="G56" s="41">
        <v>10</v>
      </c>
      <c r="H56" s="31"/>
      <c r="I56" s="15">
        <f t="shared" si="0"/>
        <v>0</v>
      </c>
    </row>
    <row r="57" spans="1:9" ht="15" customHeight="1" x14ac:dyDescent="0.25">
      <c r="A57" s="18">
        <v>411111635000</v>
      </c>
      <c r="B57" s="16" t="s">
        <v>29</v>
      </c>
      <c r="C57" s="16" t="s">
        <v>56</v>
      </c>
      <c r="D57" s="16"/>
      <c r="E57" s="16"/>
      <c r="F57" s="17" t="s">
        <v>5</v>
      </c>
      <c r="G57" s="41">
        <v>45</v>
      </c>
      <c r="H57" s="31"/>
      <c r="I57" s="15">
        <f t="shared" si="0"/>
        <v>0</v>
      </c>
    </row>
    <row r="58" spans="1:9" ht="15" customHeight="1" x14ac:dyDescent="0.25">
      <c r="A58" s="18">
        <v>411111635200</v>
      </c>
      <c r="B58" s="16" t="s">
        <v>50</v>
      </c>
      <c r="C58" s="16" t="s">
        <v>56</v>
      </c>
      <c r="D58" s="16"/>
      <c r="E58" s="16"/>
      <c r="F58" s="17" t="s">
        <v>5</v>
      </c>
      <c r="G58" s="41">
        <v>40</v>
      </c>
      <c r="H58" s="31"/>
      <c r="I58" s="15">
        <f t="shared" si="0"/>
        <v>0</v>
      </c>
    </row>
    <row r="59" spans="1:9" ht="15" customHeight="1" x14ac:dyDescent="0.25">
      <c r="A59" s="18">
        <v>411111635700</v>
      </c>
      <c r="B59" s="16" t="s">
        <v>58</v>
      </c>
      <c r="C59" s="16" t="s">
        <v>56</v>
      </c>
      <c r="D59" s="16"/>
      <c r="E59" s="16"/>
      <c r="F59" s="17" t="s">
        <v>5</v>
      </c>
      <c r="G59" s="41">
        <v>60</v>
      </c>
      <c r="H59" s="31"/>
      <c r="I59" s="15">
        <f t="shared" si="0"/>
        <v>0</v>
      </c>
    </row>
    <row r="60" spans="1:9" ht="15" customHeight="1" x14ac:dyDescent="0.25">
      <c r="A60" s="18">
        <v>411111636000</v>
      </c>
      <c r="B60" s="16" t="s">
        <v>59</v>
      </c>
      <c r="C60" s="16" t="s">
        <v>56</v>
      </c>
      <c r="D60" s="16"/>
      <c r="E60" s="16"/>
      <c r="F60" s="17" t="s">
        <v>5</v>
      </c>
      <c r="G60" s="41">
        <v>25</v>
      </c>
      <c r="H60" s="31"/>
      <c r="I60" s="15">
        <f t="shared" si="0"/>
        <v>0</v>
      </c>
    </row>
    <row r="61" spans="1:9" ht="15" customHeight="1" x14ac:dyDescent="0.25">
      <c r="A61" s="18">
        <v>411111636100</v>
      </c>
      <c r="B61" s="16" t="s">
        <v>33</v>
      </c>
      <c r="C61" s="16" t="s">
        <v>56</v>
      </c>
      <c r="D61" s="16"/>
      <c r="E61" s="16"/>
      <c r="F61" s="17" t="s">
        <v>5</v>
      </c>
      <c r="G61" s="41">
        <v>21</v>
      </c>
      <c r="H61" s="31"/>
      <c r="I61" s="15">
        <f t="shared" si="0"/>
        <v>0</v>
      </c>
    </row>
    <row r="62" spans="1:9" ht="15" customHeight="1" x14ac:dyDescent="0.25">
      <c r="A62" s="18">
        <v>411111636200</v>
      </c>
      <c r="B62" s="16" t="s">
        <v>60</v>
      </c>
      <c r="C62" s="16" t="s">
        <v>56</v>
      </c>
      <c r="D62" s="16"/>
      <c r="E62" s="16"/>
      <c r="F62" s="17" t="s">
        <v>5</v>
      </c>
      <c r="G62" s="41">
        <v>10</v>
      </c>
      <c r="H62" s="31"/>
      <c r="I62" s="15">
        <f t="shared" si="0"/>
        <v>0</v>
      </c>
    </row>
    <row r="63" spans="1:9" ht="15" customHeight="1" x14ac:dyDescent="0.25">
      <c r="A63" s="18">
        <v>411111636300</v>
      </c>
      <c r="B63" s="16" t="s">
        <v>32</v>
      </c>
      <c r="C63" s="16" t="s">
        <v>56</v>
      </c>
      <c r="D63" s="16"/>
      <c r="E63" s="16"/>
      <c r="F63" s="17" t="s">
        <v>5</v>
      </c>
      <c r="G63" s="41">
        <v>10</v>
      </c>
      <c r="H63" s="31"/>
      <c r="I63" s="15">
        <f t="shared" si="0"/>
        <v>0</v>
      </c>
    </row>
    <row r="64" spans="1:9" ht="15" customHeight="1" x14ac:dyDescent="0.25">
      <c r="A64" s="18">
        <v>411111636400</v>
      </c>
      <c r="B64" s="16" t="s">
        <v>61</v>
      </c>
      <c r="C64" s="16" t="s">
        <v>56</v>
      </c>
      <c r="D64" s="16"/>
      <c r="E64" s="16"/>
      <c r="F64" s="17" t="s">
        <v>5</v>
      </c>
      <c r="G64" s="41">
        <v>5</v>
      </c>
      <c r="H64" s="31"/>
      <c r="I64" s="15">
        <f t="shared" si="0"/>
        <v>0</v>
      </c>
    </row>
    <row r="65" spans="1:9" ht="15" customHeight="1" x14ac:dyDescent="0.25">
      <c r="A65" s="18">
        <v>411111636500</v>
      </c>
      <c r="B65" s="16" t="s">
        <v>62</v>
      </c>
      <c r="C65" s="16" t="s">
        <v>56</v>
      </c>
      <c r="D65" s="16"/>
      <c r="E65" s="16"/>
      <c r="F65" s="17" t="s">
        <v>5</v>
      </c>
      <c r="G65" s="41">
        <v>28</v>
      </c>
      <c r="H65" s="31"/>
      <c r="I65" s="15">
        <f t="shared" si="0"/>
        <v>0</v>
      </c>
    </row>
    <row r="66" spans="1:9" ht="15" customHeight="1" x14ac:dyDescent="0.25">
      <c r="A66" s="18">
        <v>411111636600</v>
      </c>
      <c r="B66" s="16" t="s">
        <v>38</v>
      </c>
      <c r="C66" s="16" t="s">
        <v>63</v>
      </c>
      <c r="D66" s="16"/>
      <c r="E66" s="16"/>
      <c r="F66" s="17" t="s">
        <v>5</v>
      </c>
      <c r="G66" s="41">
        <v>5</v>
      </c>
      <c r="H66" s="31"/>
      <c r="I66" s="15">
        <f t="shared" si="0"/>
        <v>0</v>
      </c>
    </row>
    <row r="67" spans="1:9" ht="15" customHeight="1" x14ac:dyDescent="0.25">
      <c r="A67" s="18">
        <v>411111649000</v>
      </c>
      <c r="B67" s="16" t="s">
        <v>23</v>
      </c>
      <c r="C67" s="16" t="s">
        <v>36</v>
      </c>
      <c r="D67" s="16"/>
      <c r="E67" s="16"/>
      <c r="F67" s="17" t="s">
        <v>5</v>
      </c>
      <c r="G67" s="41">
        <v>10</v>
      </c>
      <c r="H67" s="31"/>
      <c r="I67" s="15">
        <f t="shared" si="0"/>
        <v>0</v>
      </c>
    </row>
    <row r="68" spans="1:9" ht="15" customHeight="1" x14ac:dyDescent="0.25">
      <c r="A68" s="18">
        <v>411111649900</v>
      </c>
      <c r="B68" s="16" t="s">
        <v>28</v>
      </c>
      <c r="C68" s="16" t="s">
        <v>36</v>
      </c>
      <c r="D68" s="16"/>
      <c r="E68" s="16"/>
      <c r="F68" s="17" t="s">
        <v>5</v>
      </c>
      <c r="G68" s="41">
        <v>10</v>
      </c>
      <c r="H68" s="31"/>
      <c r="I68" s="15">
        <f t="shared" si="0"/>
        <v>0</v>
      </c>
    </row>
    <row r="69" spans="1:9" ht="15" customHeight="1" x14ac:dyDescent="0.25">
      <c r="A69" s="18">
        <v>411111650100</v>
      </c>
      <c r="B69" s="16" t="s">
        <v>29</v>
      </c>
      <c r="C69" s="16" t="s">
        <v>36</v>
      </c>
      <c r="D69" s="16"/>
      <c r="E69" s="16"/>
      <c r="F69" s="17" t="s">
        <v>5</v>
      </c>
      <c r="G69" s="41">
        <v>50</v>
      </c>
      <c r="H69" s="31"/>
      <c r="I69" s="15">
        <f t="shared" si="0"/>
        <v>0</v>
      </c>
    </row>
    <row r="70" spans="1:9" ht="15" customHeight="1" x14ac:dyDescent="0.25">
      <c r="A70" s="18">
        <v>411111650400</v>
      </c>
      <c r="B70" s="16" t="s">
        <v>57</v>
      </c>
      <c r="C70" s="16" t="s">
        <v>36</v>
      </c>
      <c r="D70" s="16"/>
      <c r="E70" s="16"/>
      <c r="F70" s="17" t="s">
        <v>5</v>
      </c>
      <c r="G70" s="41">
        <v>10</v>
      </c>
      <c r="H70" s="31"/>
      <c r="I70" s="15">
        <f t="shared" ref="I70:I133" si="1">G70*H70</f>
        <v>0</v>
      </c>
    </row>
    <row r="71" spans="1:9" ht="15" customHeight="1" x14ac:dyDescent="0.25">
      <c r="A71" s="18">
        <v>411111651000</v>
      </c>
      <c r="B71" s="16" t="s">
        <v>31</v>
      </c>
      <c r="C71" s="16" t="s">
        <v>36</v>
      </c>
      <c r="D71" s="16"/>
      <c r="E71" s="16"/>
      <c r="F71" s="17" t="s">
        <v>5</v>
      </c>
      <c r="G71" s="41">
        <v>10</v>
      </c>
      <c r="H71" s="31"/>
      <c r="I71" s="15">
        <f t="shared" si="1"/>
        <v>0</v>
      </c>
    </row>
    <row r="72" spans="1:9" ht="15" customHeight="1" x14ac:dyDescent="0.25">
      <c r="A72" s="18">
        <v>411111651300</v>
      </c>
      <c r="B72" s="16" t="s">
        <v>32</v>
      </c>
      <c r="C72" s="16" t="s">
        <v>36</v>
      </c>
      <c r="D72" s="16"/>
      <c r="E72" s="16"/>
      <c r="F72" s="17" t="s">
        <v>5</v>
      </c>
      <c r="G72" s="41">
        <v>10</v>
      </c>
      <c r="H72" s="31"/>
      <c r="I72" s="15">
        <f t="shared" si="1"/>
        <v>0</v>
      </c>
    </row>
    <row r="73" spans="1:9" ht="15" customHeight="1" x14ac:dyDescent="0.25">
      <c r="A73" s="18">
        <v>411111651500</v>
      </c>
      <c r="B73" s="16" t="s">
        <v>64</v>
      </c>
      <c r="C73" s="16" t="s">
        <v>36</v>
      </c>
      <c r="D73" s="16"/>
      <c r="E73" s="16"/>
      <c r="F73" s="17" t="s">
        <v>5</v>
      </c>
      <c r="G73" s="41">
        <v>10</v>
      </c>
      <c r="H73" s="31"/>
      <c r="I73" s="15">
        <f t="shared" si="1"/>
        <v>0</v>
      </c>
    </row>
    <row r="74" spans="1:9" ht="15" customHeight="1" x14ac:dyDescent="0.25">
      <c r="A74" s="18">
        <v>411111652000</v>
      </c>
      <c r="B74" s="16" t="s">
        <v>28</v>
      </c>
      <c r="C74" s="16" t="s">
        <v>65</v>
      </c>
      <c r="D74" s="16"/>
      <c r="E74" s="16"/>
      <c r="F74" s="17" t="s">
        <v>5</v>
      </c>
      <c r="G74" s="41">
        <v>20</v>
      </c>
      <c r="H74" s="31"/>
      <c r="I74" s="15">
        <f t="shared" si="1"/>
        <v>0</v>
      </c>
    </row>
    <row r="75" spans="1:9" ht="15" customHeight="1" x14ac:dyDescent="0.25">
      <c r="A75" s="18">
        <v>411111652500</v>
      </c>
      <c r="B75" s="16" t="s">
        <v>53</v>
      </c>
      <c r="C75" s="16" t="s">
        <v>65</v>
      </c>
      <c r="D75" s="16"/>
      <c r="E75" s="16"/>
      <c r="F75" s="17" t="s">
        <v>5</v>
      </c>
      <c r="G75" s="41">
        <v>5</v>
      </c>
      <c r="H75" s="31"/>
      <c r="I75" s="15">
        <f t="shared" si="1"/>
        <v>0</v>
      </c>
    </row>
    <row r="76" spans="1:9" ht="15" customHeight="1" x14ac:dyDescent="0.25">
      <c r="A76" s="18">
        <v>411111659600</v>
      </c>
      <c r="B76" s="16" t="s">
        <v>25</v>
      </c>
      <c r="C76" s="16" t="s">
        <v>41</v>
      </c>
      <c r="D76" s="16"/>
      <c r="E76" s="16"/>
      <c r="F76" s="17" t="s">
        <v>5</v>
      </c>
      <c r="G76" s="41">
        <v>10</v>
      </c>
      <c r="H76" s="31"/>
      <c r="I76" s="15">
        <f t="shared" si="1"/>
        <v>0</v>
      </c>
    </row>
    <row r="77" spans="1:9" ht="15" customHeight="1" x14ac:dyDescent="0.25">
      <c r="A77" s="18">
        <v>411111660700</v>
      </c>
      <c r="B77" s="16" t="s">
        <v>43</v>
      </c>
      <c r="C77" s="16" t="s">
        <v>41</v>
      </c>
      <c r="D77" s="16"/>
      <c r="E77" s="16"/>
      <c r="F77" s="17" t="s">
        <v>5</v>
      </c>
      <c r="G77" s="41">
        <v>10</v>
      </c>
      <c r="H77" s="31"/>
      <c r="I77" s="15">
        <f t="shared" si="1"/>
        <v>0</v>
      </c>
    </row>
    <row r="78" spans="1:9" ht="15" customHeight="1" x14ac:dyDescent="0.25">
      <c r="A78" s="18">
        <v>411111660800</v>
      </c>
      <c r="B78" s="16" t="s">
        <v>50</v>
      </c>
      <c r="C78" s="16" t="s">
        <v>41</v>
      </c>
      <c r="D78" s="16"/>
      <c r="E78" s="16"/>
      <c r="F78" s="17" t="s">
        <v>5</v>
      </c>
      <c r="G78" s="41">
        <v>40</v>
      </c>
      <c r="H78" s="31"/>
      <c r="I78" s="15">
        <f t="shared" si="1"/>
        <v>0</v>
      </c>
    </row>
    <row r="79" spans="1:9" ht="15" customHeight="1" x14ac:dyDescent="0.25">
      <c r="A79" s="18">
        <v>411111661000</v>
      </c>
      <c r="B79" s="16" t="s">
        <v>57</v>
      </c>
      <c r="C79" s="16" t="s">
        <v>41</v>
      </c>
      <c r="D79" s="16"/>
      <c r="E79" s="16"/>
      <c r="F79" s="17" t="s">
        <v>5</v>
      </c>
      <c r="G79" s="41">
        <v>45</v>
      </c>
      <c r="H79" s="31"/>
      <c r="I79" s="15">
        <f t="shared" si="1"/>
        <v>0</v>
      </c>
    </row>
    <row r="80" spans="1:9" ht="15" customHeight="1" x14ac:dyDescent="0.25">
      <c r="A80" s="18">
        <v>411111661600</v>
      </c>
      <c r="B80" s="16" t="s">
        <v>64</v>
      </c>
      <c r="C80" s="16" t="s">
        <v>41</v>
      </c>
      <c r="D80" s="16"/>
      <c r="E80" s="16"/>
      <c r="F80" s="17" t="s">
        <v>5</v>
      </c>
      <c r="G80" s="41">
        <v>10</v>
      </c>
      <c r="H80" s="31"/>
      <c r="I80" s="15">
        <f t="shared" si="1"/>
        <v>0</v>
      </c>
    </row>
    <row r="81" spans="1:9" ht="15" customHeight="1" x14ac:dyDescent="0.25">
      <c r="A81" s="18">
        <v>411111661700</v>
      </c>
      <c r="B81" s="16" t="s">
        <v>66</v>
      </c>
      <c r="C81" s="16" t="s">
        <v>41</v>
      </c>
      <c r="D81" s="16"/>
      <c r="E81" s="16"/>
      <c r="F81" s="17" t="s">
        <v>5</v>
      </c>
      <c r="G81" s="41">
        <v>20</v>
      </c>
      <c r="H81" s="31"/>
      <c r="I81" s="15">
        <f t="shared" si="1"/>
        <v>0</v>
      </c>
    </row>
    <row r="82" spans="1:9" ht="15" customHeight="1" x14ac:dyDescent="0.25">
      <c r="A82" s="18">
        <v>411111661800</v>
      </c>
      <c r="B82" s="16" t="s">
        <v>67</v>
      </c>
      <c r="C82" s="16" t="s">
        <v>41</v>
      </c>
      <c r="D82" s="16"/>
      <c r="E82" s="16"/>
      <c r="F82" s="17" t="s">
        <v>5</v>
      </c>
      <c r="G82" s="41">
        <v>14</v>
      </c>
      <c r="H82" s="31"/>
      <c r="I82" s="15">
        <f t="shared" si="1"/>
        <v>0</v>
      </c>
    </row>
    <row r="83" spans="1:9" ht="15" customHeight="1" x14ac:dyDescent="0.25">
      <c r="A83" s="18">
        <v>411111662000</v>
      </c>
      <c r="B83" s="16" t="s">
        <v>62</v>
      </c>
      <c r="C83" s="16" t="s">
        <v>41</v>
      </c>
      <c r="D83" s="16"/>
      <c r="E83" s="16"/>
      <c r="F83" s="17" t="s">
        <v>5</v>
      </c>
      <c r="G83" s="41">
        <v>30</v>
      </c>
      <c r="H83" s="31"/>
      <c r="I83" s="15">
        <f t="shared" si="1"/>
        <v>0</v>
      </c>
    </row>
    <row r="84" spans="1:9" ht="15" customHeight="1" x14ac:dyDescent="0.25">
      <c r="A84" s="18">
        <v>411111666300</v>
      </c>
      <c r="B84" s="16" t="s">
        <v>29</v>
      </c>
      <c r="C84" s="16" t="s">
        <v>41</v>
      </c>
      <c r="D84" s="16"/>
      <c r="E84" s="16"/>
      <c r="F84" s="17" t="s">
        <v>5</v>
      </c>
      <c r="G84" s="41">
        <v>20</v>
      </c>
      <c r="H84" s="31"/>
      <c r="I84" s="15">
        <f t="shared" si="1"/>
        <v>0</v>
      </c>
    </row>
    <row r="85" spans="1:9" ht="15" customHeight="1" x14ac:dyDescent="0.25">
      <c r="A85" s="18">
        <v>411111666500</v>
      </c>
      <c r="B85" s="16" t="s">
        <v>68</v>
      </c>
      <c r="C85" s="16" t="s">
        <v>41</v>
      </c>
      <c r="D85" s="16"/>
      <c r="E85" s="16"/>
      <c r="F85" s="17" t="s">
        <v>5</v>
      </c>
      <c r="G85" s="41">
        <v>10</v>
      </c>
      <c r="H85" s="31"/>
      <c r="I85" s="15">
        <f t="shared" si="1"/>
        <v>0</v>
      </c>
    </row>
    <row r="86" spans="1:9" ht="15" customHeight="1" x14ac:dyDescent="0.25">
      <c r="A86" s="18">
        <v>411111668100</v>
      </c>
      <c r="B86" s="16" t="s">
        <v>62</v>
      </c>
      <c r="C86" s="16" t="s">
        <v>65</v>
      </c>
      <c r="D86" s="16"/>
      <c r="E86" s="16"/>
      <c r="F86" s="17" t="s">
        <v>5</v>
      </c>
      <c r="G86" s="41">
        <v>20</v>
      </c>
      <c r="H86" s="31"/>
      <c r="I86" s="15">
        <f t="shared" si="1"/>
        <v>0</v>
      </c>
    </row>
    <row r="87" spans="1:9" ht="15" customHeight="1" x14ac:dyDescent="0.25">
      <c r="A87" s="18">
        <v>411111673800</v>
      </c>
      <c r="B87" s="16" t="s">
        <v>27</v>
      </c>
      <c r="C87" s="16" t="s">
        <v>69</v>
      </c>
      <c r="D87" s="16"/>
      <c r="E87" s="16"/>
      <c r="F87" s="17" t="s">
        <v>5</v>
      </c>
      <c r="G87" s="41">
        <v>10</v>
      </c>
      <c r="H87" s="31"/>
      <c r="I87" s="15">
        <f t="shared" si="1"/>
        <v>0</v>
      </c>
    </row>
    <row r="88" spans="1:9" ht="15" customHeight="1" x14ac:dyDescent="0.25">
      <c r="A88" s="38">
        <v>411113005000</v>
      </c>
      <c r="B88" s="20" t="s">
        <v>650</v>
      </c>
      <c r="C88" s="20" t="s">
        <v>651</v>
      </c>
      <c r="D88" s="20"/>
      <c r="E88" s="20"/>
      <c r="F88" s="21" t="s">
        <v>5</v>
      </c>
      <c r="G88" s="42">
        <v>2</v>
      </c>
      <c r="H88" s="31"/>
      <c r="I88" s="15">
        <f t="shared" si="1"/>
        <v>0</v>
      </c>
    </row>
    <row r="89" spans="1:9" ht="15" customHeight="1" x14ac:dyDescent="0.25">
      <c r="A89" s="18">
        <v>411113031300</v>
      </c>
      <c r="B89" s="16" t="s">
        <v>70</v>
      </c>
      <c r="C89" s="16" t="s">
        <v>41</v>
      </c>
      <c r="D89" s="16"/>
      <c r="E89" s="16"/>
      <c r="F89" s="17" t="s">
        <v>5</v>
      </c>
      <c r="G89" s="41">
        <v>6</v>
      </c>
      <c r="H89" s="31"/>
      <c r="I89" s="15">
        <f t="shared" si="1"/>
        <v>0</v>
      </c>
    </row>
    <row r="90" spans="1:9" ht="15" customHeight="1" x14ac:dyDescent="0.25">
      <c r="A90" s="18">
        <v>411113032300</v>
      </c>
      <c r="B90" s="16" t="s">
        <v>71</v>
      </c>
      <c r="C90" s="16" t="s">
        <v>72</v>
      </c>
      <c r="D90" s="16"/>
      <c r="E90" s="16"/>
      <c r="F90" s="17" t="s">
        <v>5</v>
      </c>
      <c r="G90" s="41">
        <v>5</v>
      </c>
      <c r="H90" s="31"/>
      <c r="I90" s="15">
        <f t="shared" si="1"/>
        <v>0</v>
      </c>
    </row>
    <row r="91" spans="1:9" ht="15" customHeight="1" x14ac:dyDescent="0.25">
      <c r="A91" s="18">
        <v>411113032400</v>
      </c>
      <c r="B91" s="16" t="s">
        <v>38</v>
      </c>
      <c r="C91" s="16" t="s">
        <v>73</v>
      </c>
      <c r="D91" s="16"/>
      <c r="E91" s="16"/>
      <c r="F91" s="17" t="s">
        <v>5</v>
      </c>
      <c r="G91" s="41">
        <v>4</v>
      </c>
      <c r="H91" s="31"/>
      <c r="I91" s="15">
        <f t="shared" si="1"/>
        <v>0</v>
      </c>
    </row>
    <row r="92" spans="1:9" ht="15" customHeight="1" x14ac:dyDescent="0.25">
      <c r="A92" s="18">
        <v>411113032600</v>
      </c>
      <c r="B92" s="16" t="s">
        <v>38</v>
      </c>
      <c r="C92" s="16" t="s">
        <v>74</v>
      </c>
      <c r="D92" s="16"/>
      <c r="E92" s="16"/>
      <c r="F92" s="17" t="s">
        <v>5</v>
      </c>
      <c r="G92" s="41">
        <v>2</v>
      </c>
      <c r="H92" s="31"/>
      <c r="I92" s="15">
        <f t="shared" si="1"/>
        <v>0</v>
      </c>
    </row>
    <row r="93" spans="1:9" ht="15" customHeight="1" x14ac:dyDescent="0.25">
      <c r="A93" s="18">
        <v>411113032800</v>
      </c>
      <c r="B93" s="16" t="s">
        <v>38</v>
      </c>
      <c r="C93" s="16" t="s">
        <v>75</v>
      </c>
      <c r="D93" s="16"/>
      <c r="E93" s="16"/>
      <c r="F93" s="17" t="s">
        <v>5</v>
      </c>
      <c r="G93" s="41">
        <v>3</v>
      </c>
      <c r="H93" s="31"/>
      <c r="I93" s="15">
        <f t="shared" si="1"/>
        <v>0</v>
      </c>
    </row>
    <row r="94" spans="1:9" ht="15" customHeight="1" x14ac:dyDescent="0.25">
      <c r="A94" s="18">
        <v>411113041300</v>
      </c>
      <c r="B94" s="16" t="s">
        <v>38</v>
      </c>
      <c r="C94" s="16" t="s">
        <v>76</v>
      </c>
      <c r="D94" s="16"/>
      <c r="E94" s="16"/>
      <c r="F94" s="17" t="s">
        <v>5</v>
      </c>
      <c r="G94" s="41">
        <v>2</v>
      </c>
      <c r="H94" s="31"/>
      <c r="I94" s="15">
        <f t="shared" si="1"/>
        <v>0</v>
      </c>
    </row>
    <row r="95" spans="1:9" ht="15" customHeight="1" x14ac:dyDescent="0.25">
      <c r="A95" s="18">
        <v>411113041800</v>
      </c>
      <c r="B95" s="16" t="s">
        <v>38</v>
      </c>
      <c r="C95" s="16" t="s">
        <v>77</v>
      </c>
      <c r="D95" s="16"/>
      <c r="E95" s="16"/>
      <c r="F95" s="17" t="s">
        <v>5</v>
      </c>
      <c r="G95" s="41">
        <v>4</v>
      </c>
      <c r="H95" s="31"/>
      <c r="I95" s="15">
        <f t="shared" si="1"/>
        <v>0</v>
      </c>
    </row>
    <row r="96" spans="1:9" ht="15" customHeight="1" x14ac:dyDescent="0.25">
      <c r="A96" s="18">
        <v>411113041900</v>
      </c>
      <c r="B96" s="16" t="s">
        <v>38</v>
      </c>
      <c r="C96" s="16" t="s">
        <v>78</v>
      </c>
      <c r="D96" s="16"/>
      <c r="E96" s="16"/>
      <c r="F96" s="17" t="s">
        <v>5</v>
      </c>
      <c r="G96" s="41">
        <v>4</v>
      </c>
      <c r="H96" s="31"/>
      <c r="I96" s="15">
        <f t="shared" si="1"/>
        <v>0</v>
      </c>
    </row>
    <row r="97" spans="1:9" ht="15" customHeight="1" x14ac:dyDescent="0.25">
      <c r="A97" s="18">
        <v>411113047600</v>
      </c>
      <c r="B97" s="16" t="s">
        <v>38</v>
      </c>
      <c r="C97" s="16" t="s">
        <v>79</v>
      </c>
      <c r="D97" s="16"/>
      <c r="E97" s="16"/>
      <c r="F97" s="17" t="s">
        <v>5</v>
      </c>
      <c r="G97" s="41">
        <v>3</v>
      </c>
      <c r="H97" s="31"/>
      <c r="I97" s="15">
        <f t="shared" si="1"/>
        <v>0</v>
      </c>
    </row>
    <row r="98" spans="1:9" ht="15" customHeight="1" x14ac:dyDescent="0.25">
      <c r="A98" s="18">
        <v>411113049000</v>
      </c>
      <c r="B98" s="16" t="s">
        <v>38</v>
      </c>
      <c r="C98" s="16" t="s">
        <v>80</v>
      </c>
      <c r="D98" s="16"/>
      <c r="E98" s="16"/>
      <c r="F98" s="17" t="s">
        <v>5</v>
      </c>
      <c r="G98" s="41">
        <v>2</v>
      </c>
      <c r="H98" s="31"/>
      <c r="I98" s="15">
        <f t="shared" si="1"/>
        <v>0</v>
      </c>
    </row>
    <row r="99" spans="1:9" ht="15" customHeight="1" x14ac:dyDescent="0.25">
      <c r="A99" s="18">
        <v>411113050100</v>
      </c>
      <c r="B99" s="16" t="s">
        <v>38</v>
      </c>
      <c r="C99" s="16" t="s">
        <v>81</v>
      </c>
      <c r="D99" s="16"/>
      <c r="E99" s="16"/>
      <c r="F99" s="17" t="s">
        <v>5</v>
      </c>
      <c r="G99" s="41">
        <v>1</v>
      </c>
      <c r="H99" s="31"/>
      <c r="I99" s="15">
        <f t="shared" si="1"/>
        <v>0</v>
      </c>
    </row>
    <row r="100" spans="1:9" ht="15" customHeight="1" x14ac:dyDescent="0.25">
      <c r="A100" s="18">
        <v>411113050200</v>
      </c>
      <c r="B100" s="16" t="s">
        <v>38</v>
      </c>
      <c r="C100" s="16" t="s">
        <v>82</v>
      </c>
      <c r="D100" s="16"/>
      <c r="E100" s="16"/>
      <c r="F100" s="17" t="s">
        <v>5</v>
      </c>
      <c r="G100" s="41">
        <v>1</v>
      </c>
      <c r="H100" s="31"/>
      <c r="I100" s="15">
        <f t="shared" si="1"/>
        <v>0</v>
      </c>
    </row>
    <row r="101" spans="1:9" ht="15" customHeight="1" x14ac:dyDescent="0.25">
      <c r="A101" s="18">
        <v>411113050700</v>
      </c>
      <c r="B101" s="16" t="s">
        <v>83</v>
      </c>
      <c r="C101" s="16" t="s">
        <v>11</v>
      </c>
      <c r="D101" s="16"/>
      <c r="E101" s="16"/>
      <c r="F101" s="17" t="s">
        <v>5</v>
      </c>
      <c r="G101" s="41">
        <v>1</v>
      </c>
      <c r="H101" s="31"/>
      <c r="I101" s="15">
        <f t="shared" si="1"/>
        <v>0</v>
      </c>
    </row>
    <row r="102" spans="1:9" ht="15" customHeight="1" x14ac:dyDescent="0.25">
      <c r="A102" s="18">
        <v>411113050800</v>
      </c>
      <c r="B102" s="16" t="s">
        <v>84</v>
      </c>
      <c r="C102" s="16" t="s">
        <v>11</v>
      </c>
      <c r="D102" s="16"/>
      <c r="E102" s="16"/>
      <c r="F102" s="17" t="s">
        <v>5</v>
      </c>
      <c r="G102" s="41">
        <v>14</v>
      </c>
      <c r="H102" s="31"/>
      <c r="I102" s="15">
        <f t="shared" si="1"/>
        <v>0</v>
      </c>
    </row>
    <row r="103" spans="1:9" ht="15" customHeight="1" x14ac:dyDescent="0.25">
      <c r="A103" s="18">
        <v>411113051100</v>
      </c>
      <c r="B103" s="16" t="s">
        <v>85</v>
      </c>
      <c r="C103" s="16" t="s">
        <v>11</v>
      </c>
      <c r="D103" s="16"/>
      <c r="E103" s="16"/>
      <c r="F103" s="17" t="s">
        <v>5</v>
      </c>
      <c r="G103" s="41">
        <v>12</v>
      </c>
      <c r="H103" s="31"/>
      <c r="I103" s="15">
        <f t="shared" si="1"/>
        <v>0</v>
      </c>
    </row>
    <row r="104" spans="1:9" ht="15" customHeight="1" x14ac:dyDescent="0.25">
      <c r="A104" s="18">
        <v>411113051500</v>
      </c>
      <c r="B104" s="16" t="s">
        <v>86</v>
      </c>
      <c r="C104" s="16" t="s">
        <v>87</v>
      </c>
      <c r="D104" s="16"/>
      <c r="E104" s="16"/>
      <c r="F104" s="17" t="s">
        <v>5</v>
      </c>
      <c r="G104" s="41">
        <v>16</v>
      </c>
      <c r="H104" s="31"/>
      <c r="I104" s="15">
        <f t="shared" si="1"/>
        <v>0</v>
      </c>
    </row>
    <row r="105" spans="1:9" ht="15" customHeight="1" x14ac:dyDescent="0.25">
      <c r="A105" s="18">
        <v>411113051600</v>
      </c>
      <c r="B105" s="16" t="s">
        <v>88</v>
      </c>
      <c r="C105" s="16" t="s">
        <v>11</v>
      </c>
      <c r="D105" s="16"/>
      <c r="E105" s="16"/>
      <c r="F105" s="17" t="s">
        <v>5</v>
      </c>
      <c r="G105" s="41">
        <v>11</v>
      </c>
      <c r="H105" s="31"/>
      <c r="I105" s="15">
        <f t="shared" si="1"/>
        <v>0</v>
      </c>
    </row>
    <row r="106" spans="1:9" ht="15" customHeight="1" x14ac:dyDescent="0.25">
      <c r="A106" s="18">
        <v>411113051700</v>
      </c>
      <c r="B106" s="16" t="s">
        <v>89</v>
      </c>
      <c r="C106" s="16" t="s">
        <v>11</v>
      </c>
      <c r="D106" s="16"/>
      <c r="E106" s="16"/>
      <c r="F106" s="17" t="s">
        <v>5</v>
      </c>
      <c r="G106" s="41">
        <v>10</v>
      </c>
      <c r="H106" s="31"/>
      <c r="I106" s="15">
        <f t="shared" si="1"/>
        <v>0</v>
      </c>
    </row>
    <row r="107" spans="1:9" ht="15" customHeight="1" x14ac:dyDescent="0.25">
      <c r="A107" s="18">
        <v>411113051800</v>
      </c>
      <c r="B107" s="16" t="s">
        <v>90</v>
      </c>
      <c r="C107" s="16" t="s">
        <v>11</v>
      </c>
      <c r="D107" s="16"/>
      <c r="E107" s="16"/>
      <c r="F107" s="17" t="s">
        <v>5</v>
      </c>
      <c r="G107" s="41">
        <v>2</v>
      </c>
      <c r="H107" s="31"/>
      <c r="I107" s="15">
        <f t="shared" si="1"/>
        <v>0</v>
      </c>
    </row>
    <row r="108" spans="1:9" ht="15" customHeight="1" x14ac:dyDescent="0.25">
      <c r="A108" s="18">
        <v>411113055800</v>
      </c>
      <c r="B108" s="16" t="s">
        <v>38</v>
      </c>
      <c r="C108" s="16" t="s">
        <v>91</v>
      </c>
      <c r="D108" s="16"/>
      <c r="E108" s="16"/>
      <c r="F108" s="17" t="s">
        <v>5</v>
      </c>
      <c r="G108" s="41">
        <v>5</v>
      </c>
      <c r="H108" s="31"/>
      <c r="I108" s="15">
        <f t="shared" si="1"/>
        <v>0</v>
      </c>
    </row>
    <row r="109" spans="1:9" ht="15" customHeight="1" x14ac:dyDescent="0.25">
      <c r="A109" s="18">
        <v>411113056300</v>
      </c>
      <c r="B109" s="16" t="s">
        <v>38</v>
      </c>
      <c r="C109" s="16" t="s">
        <v>92</v>
      </c>
      <c r="D109" s="16"/>
      <c r="E109" s="16"/>
      <c r="F109" s="17" t="s">
        <v>5</v>
      </c>
      <c r="G109" s="41">
        <v>1</v>
      </c>
      <c r="H109" s="31"/>
      <c r="I109" s="15">
        <f t="shared" si="1"/>
        <v>0</v>
      </c>
    </row>
    <row r="110" spans="1:9" ht="15" customHeight="1" x14ac:dyDescent="0.25">
      <c r="A110" s="18">
        <v>411113056600</v>
      </c>
      <c r="B110" s="16" t="s">
        <v>38</v>
      </c>
      <c r="C110" s="16" t="s">
        <v>93</v>
      </c>
      <c r="D110" s="16"/>
      <c r="E110" s="16"/>
      <c r="F110" s="17" t="s">
        <v>5</v>
      </c>
      <c r="G110" s="41">
        <v>2</v>
      </c>
      <c r="H110" s="31"/>
      <c r="I110" s="15">
        <f t="shared" si="1"/>
        <v>0</v>
      </c>
    </row>
    <row r="111" spans="1:9" ht="15" customHeight="1" x14ac:dyDescent="0.25">
      <c r="A111" s="18">
        <v>411113056700</v>
      </c>
      <c r="B111" s="16" t="s">
        <v>38</v>
      </c>
      <c r="C111" s="16" t="s">
        <v>94</v>
      </c>
      <c r="D111" s="16"/>
      <c r="E111" s="16"/>
      <c r="F111" s="17" t="s">
        <v>5</v>
      </c>
      <c r="G111" s="41">
        <v>2</v>
      </c>
      <c r="H111" s="31"/>
      <c r="I111" s="15">
        <f t="shared" si="1"/>
        <v>0</v>
      </c>
    </row>
    <row r="112" spans="1:9" ht="15" customHeight="1" x14ac:dyDescent="0.25">
      <c r="A112" s="18">
        <v>411113056800</v>
      </c>
      <c r="B112" s="16" t="s">
        <v>38</v>
      </c>
      <c r="C112" s="16" t="s">
        <v>95</v>
      </c>
      <c r="D112" s="16"/>
      <c r="E112" s="16"/>
      <c r="F112" s="17" t="s">
        <v>5</v>
      </c>
      <c r="G112" s="41">
        <v>3</v>
      </c>
      <c r="H112" s="31"/>
      <c r="I112" s="15">
        <f t="shared" si="1"/>
        <v>0</v>
      </c>
    </row>
    <row r="113" spans="1:9" ht="15" customHeight="1" x14ac:dyDescent="0.25">
      <c r="A113" s="18">
        <v>411113058700</v>
      </c>
      <c r="B113" s="16" t="s">
        <v>96</v>
      </c>
      <c r="C113" s="16" t="s">
        <v>97</v>
      </c>
      <c r="D113" s="16"/>
      <c r="E113" s="16"/>
      <c r="F113" s="17" t="s">
        <v>5</v>
      </c>
      <c r="G113" s="41">
        <v>1</v>
      </c>
      <c r="H113" s="31"/>
      <c r="I113" s="15">
        <f t="shared" si="1"/>
        <v>0</v>
      </c>
    </row>
    <row r="114" spans="1:9" ht="15" customHeight="1" x14ac:dyDescent="0.25">
      <c r="A114" s="18">
        <v>411113062500</v>
      </c>
      <c r="B114" s="16" t="s">
        <v>38</v>
      </c>
      <c r="C114" s="16" t="s">
        <v>98</v>
      </c>
      <c r="D114" s="16"/>
      <c r="E114" s="16"/>
      <c r="F114" s="17" t="s">
        <v>5</v>
      </c>
      <c r="G114" s="41">
        <v>4</v>
      </c>
      <c r="H114" s="31"/>
      <c r="I114" s="15">
        <f t="shared" si="1"/>
        <v>0</v>
      </c>
    </row>
    <row r="115" spans="1:9" ht="15" customHeight="1" x14ac:dyDescent="0.25">
      <c r="A115" s="18">
        <v>411113063800</v>
      </c>
      <c r="B115" s="16" t="s">
        <v>38</v>
      </c>
      <c r="C115" s="16" t="s">
        <v>99</v>
      </c>
      <c r="D115" s="16"/>
      <c r="E115" s="16"/>
      <c r="F115" s="17" t="s">
        <v>5</v>
      </c>
      <c r="G115" s="41">
        <v>6</v>
      </c>
      <c r="H115" s="31"/>
      <c r="I115" s="15">
        <f t="shared" si="1"/>
        <v>0</v>
      </c>
    </row>
    <row r="116" spans="1:9" ht="15" customHeight="1" x14ac:dyDescent="0.25">
      <c r="A116" s="18">
        <v>411113068000</v>
      </c>
      <c r="B116" s="16" t="s">
        <v>38</v>
      </c>
      <c r="C116" s="16" t="s">
        <v>100</v>
      </c>
      <c r="D116" s="16"/>
      <c r="E116" s="16"/>
      <c r="F116" s="17" t="s">
        <v>5</v>
      </c>
      <c r="G116" s="41">
        <v>2</v>
      </c>
      <c r="H116" s="31"/>
      <c r="I116" s="15">
        <f t="shared" si="1"/>
        <v>0</v>
      </c>
    </row>
    <row r="117" spans="1:9" ht="15" customHeight="1" x14ac:dyDescent="0.25">
      <c r="A117" s="38">
        <v>411113080300</v>
      </c>
      <c r="B117" s="20" t="s">
        <v>552</v>
      </c>
      <c r="C117" s="20" t="s">
        <v>553</v>
      </c>
      <c r="D117" s="20"/>
      <c r="E117" s="20"/>
      <c r="F117" s="21" t="s">
        <v>5</v>
      </c>
      <c r="G117" s="42">
        <v>1</v>
      </c>
      <c r="H117" s="31"/>
      <c r="I117" s="15">
        <f t="shared" si="1"/>
        <v>0</v>
      </c>
    </row>
    <row r="118" spans="1:9" ht="15" customHeight="1" x14ac:dyDescent="0.25">
      <c r="A118" s="18">
        <v>411113081700</v>
      </c>
      <c r="B118" s="16" t="s">
        <v>101</v>
      </c>
      <c r="C118" s="16" t="s">
        <v>102</v>
      </c>
      <c r="D118" s="16"/>
      <c r="E118" s="16"/>
      <c r="F118" s="17" t="s">
        <v>5</v>
      </c>
      <c r="G118" s="41">
        <v>2</v>
      </c>
      <c r="H118" s="31"/>
      <c r="I118" s="15">
        <f t="shared" si="1"/>
        <v>0</v>
      </c>
    </row>
    <row r="119" spans="1:9" ht="15" customHeight="1" x14ac:dyDescent="0.25">
      <c r="A119" s="18">
        <v>411113104600</v>
      </c>
      <c r="B119" s="16" t="s">
        <v>103</v>
      </c>
      <c r="C119" s="16" t="s">
        <v>11</v>
      </c>
      <c r="D119" s="16"/>
      <c r="E119" s="16"/>
      <c r="F119" s="17" t="s">
        <v>5</v>
      </c>
      <c r="G119" s="41">
        <v>1</v>
      </c>
      <c r="H119" s="31"/>
      <c r="I119" s="15">
        <f t="shared" si="1"/>
        <v>0</v>
      </c>
    </row>
    <row r="120" spans="1:9" ht="15" customHeight="1" x14ac:dyDescent="0.25">
      <c r="A120" s="18">
        <v>411113104700</v>
      </c>
      <c r="B120" s="16" t="s">
        <v>104</v>
      </c>
      <c r="C120" s="16" t="s">
        <v>11</v>
      </c>
      <c r="D120" s="16"/>
      <c r="E120" s="16"/>
      <c r="F120" s="17" t="s">
        <v>5</v>
      </c>
      <c r="G120" s="41">
        <v>1</v>
      </c>
      <c r="H120" s="31"/>
      <c r="I120" s="15">
        <f t="shared" si="1"/>
        <v>0</v>
      </c>
    </row>
    <row r="121" spans="1:9" ht="15" customHeight="1" x14ac:dyDescent="0.25">
      <c r="A121" s="18">
        <v>411116136400</v>
      </c>
      <c r="B121" s="16" t="s">
        <v>105</v>
      </c>
      <c r="C121" s="16" t="s">
        <v>11</v>
      </c>
      <c r="D121" s="16"/>
      <c r="E121" s="16"/>
      <c r="F121" s="17" t="s">
        <v>5</v>
      </c>
      <c r="G121" s="41">
        <v>2</v>
      </c>
      <c r="H121" s="31"/>
      <c r="I121" s="15">
        <f t="shared" si="1"/>
        <v>0</v>
      </c>
    </row>
    <row r="122" spans="1:9" ht="15" customHeight="1" x14ac:dyDescent="0.25">
      <c r="A122" s="18">
        <v>411116136500</v>
      </c>
      <c r="B122" s="16" t="s">
        <v>106</v>
      </c>
      <c r="C122" s="16" t="s">
        <v>107</v>
      </c>
      <c r="D122" s="16"/>
      <c r="E122" s="16"/>
      <c r="F122" s="17" t="s">
        <v>5</v>
      </c>
      <c r="G122" s="41">
        <v>1</v>
      </c>
      <c r="H122" s="31"/>
      <c r="I122" s="15">
        <f t="shared" si="1"/>
        <v>0</v>
      </c>
    </row>
    <row r="123" spans="1:9" ht="15" customHeight="1" x14ac:dyDescent="0.25">
      <c r="A123" s="38">
        <v>411118000800</v>
      </c>
      <c r="B123" s="20" t="s">
        <v>12</v>
      </c>
      <c r="C123" s="20" t="s">
        <v>527</v>
      </c>
      <c r="D123" s="20"/>
      <c r="E123" s="20"/>
      <c r="F123" s="21" t="s">
        <v>5</v>
      </c>
      <c r="G123" s="42">
        <v>1</v>
      </c>
      <c r="H123" s="31"/>
      <c r="I123" s="15">
        <f t="shared" si="1"/>
        <v>0</v>
      </c>
    </row>
    <row r="124" spans="1:9" ht="15" customHeight="1" x14ac:dyDescent="0.25">
      <c r="A124" s="38">
        <v>411118000900</v>
      </c>
      <c r="B124" s="20" t="s">
        <v>12</v>
      </c>
      <c r="C124" s="20" t="s">
        <v>528</v>
      </c>
      <c r="D124" s="20"/>
      <c r="E124" s="20"/>
      <c r="F124" s="21" t="s">
        <v>5</v>
      </c>
      <c r="G124" s="42">
        <v>1</v>
      </c>
      <c r="H124" s="31"/>
      <c r="I124" s="15">
        <f t="shared" si="1"/>
        <v>0</v>
      </c>
    </row>
    <row r="125" spans="1:9" ht="15" customHeight="1" x14ac:dyDescent="0.25">
      <c r="A125" s="38">
        <v>411118001000</v>
      </c>
      <c r="B125" s="20" t="s">
        <v>12</v>
      </c>
      <c r="C125" s="20" t="s">
        <v>529</v>
      </c>
      <c r="D125" s="20"/>
      <c r="E125" s="20"/>
      <c r="F125" s="21" t="s">
        <v>5</v>
      </c>
      <c r="G125" s="42">
        <v>1</v>
      </c>
      <c r="H125" s="31"/>
      <c r="I125" s="15">
        <f t="shared" si="1"/>
        <v>0</v>
      </c>
    </row>
    <row r="126" spans="1:9" ht="15" customHeight="1" x14ac:dyDescent="0.25">
      <c r="A126" s="38">
        <v>411118001100</v>
      </c>
      <c r="B126" s="20" t="s">
        <v>12</v>
      </c>
      <c r="C126" s="20" t="s">
        <v>531</v>
      </c>
      <c r="D126" s="20"/>
      <c r="E126" s="20"/>
      <c r="F126" s="21" t="s">
        <v>5</v>
      </c>
      <c r="G126" s="42">
        <v>1</v>
      </c>
      <c r="H126" s="31"/>
      <c r="I126" s="15">
        <f t="shared" si="1"/>
        <v>0</v>
      </c>
    </row>
    <row r="127" spans="1:9" ht="15" customHeight="1" x14ac:dyDescent="0.25">
      <c r="A127" s="38">
        <v>411118001200</v>
      </c>
      <c r="B127" s="20" t="s">
        <v>12</v>
      </c>
      <c r="C127" s="20" t="s">
        <v>532</v>
      </c>
      <c r="D127" s="20"/>
      <c r="E127" s="20"/>
      <c r="F127" s="21" t="s">
        <v>5</v>
      </c>
      <c r="G127" s="42">
        <v>1</v>
      </c>
      <c r="H127" s="31"/>
      <c r="I127" s="15">
        <f t="shared" si="1"/>
        <v>0</v>
      </c>
    </row>
    <row r="128" spans="1:9" ht="15" customHeight="1" x14ac:dyDescent="0.25">
      <c r="A128" s="38">
        <v>411118001300</v>
      </c>
      <c r="B128" s="20" t="s">
        <v>12</v>
      </c>
      <c r="C128" s="20" t="s">
        <v>533</v>
      </c>
      <c r="D128" s="20"/>
      <c r="E128" s="20"/>
      <c r="F128" s="21" t="s">
        <v>5</v>
      </c>
      <c r="G128" s="42">
        <v>1</v>
      </c>
      <c r="H128" s="31"/>
      <c r="I128" s="15">
        <f t="shared" si="1"/>
        <v>0</v>
      </c>
    </row>
    <row r="129" spans="1:9" ht="15" customHeight="1" x14ac:dyDescent="0.25">
      <c r="A129" s="38">
        <v>411118001400</v>
      </c>
      <c r="B129" s="20" t="s">
        <v>12</v>
      </c>
      <c r="C129" s="20" t="s">
        <v>534</v>
      </c>
      <c r="D129" s="20"/>
      <c r="E129" s="20"/>
      <c r="F129" s="21" t="s">
        <v>5</v>
      </c>
      <c r="G129" s="42">
        <v>1</v>
      </c>
      <c r="H129" s="31"/>
      <c r="I129" s="15">
        <f t="shared" si="1"/>
        <v>0</v>
      </c>
    </row>
    <row r="130" spans="1:9" ht="15" customHeight="1" x14ac:dyDescent="0.25">
      <c r="A130" s="38">
        <v>411118001500</v>
      </c>
      <c r="B130" s="20" t="s">
        <v>12</v>
      </c>
      <c r="C130" s="20" t="s">
        <v>535</v>
      </c>
      <c r="D130" s="20"/>
      <c r="E130" s="20"/>
      <c r="F130" s="21" t="s">
        <v>5</v>
      </c>
      <c r="G130" s="42">
        <v>1</v>
      </c>
      <c r="H130" s="31"/>
      <c r="I130" s="15">
        <f t="shared" si="1"/>
        <v>0</v>
      </c>
    </row>
    <row r="131" spans="1:9" ht="15" customHeight="1" x14ac:dyDescent="0.25">
      <c r="A131" s="38">
        <v>411118001600</v>
      </c>
      <c r="B131" s="20" t="s">
        <v>12</v>
      </c>
      <c r="C131" s="20" t="s">
        <v>536</v>
      </c>
      <c r="D131" s="20"/>
      <c r="E131" s="20"/>
      <c r="F131" s="21" t="s">
        <v>5</v>
      </c>
      <c r="G131" s="42">
        <v>1</v>
      </c>
      <c r="H131" s="31"/>
      <c r="I131" s="15">
        <f t="shared" si="1"/>
        <v>0</v>
      </c>
    </row>
    <row r="132" spans="1:9" ht="15" customHeight="1" x14ac:dyDescent="0.25">
      <c r="A132" s="38">
        <v>411118001700</v>
      </c>
      <c r="B132" s="20" t="s">
        <v>12</v>
      </c>
      <c r="C132" s="20" t="s">
        <v>537</v>
      </c>
      <c r="D132" s="20"/>
      <c r="E132" s="20"/>
      <c r="F132" s="21" t="s">
        <v>5</v>
      </c>
      <c r="G132" s="42">
        <v>1</v>
      </c>
      <c r="H132" s="31"/>
      <c r="I132" s="15">
        <f t="shared" si="1"/>
        <v>0</v>
      </c>
    </row>
    <row r="133" spans="1:9" ht="15" customHeight="1" x14ac:dyDescent="0.25">
      <c r="A133" s="38">
        <v>411118001800</v>
      </c>
      <c r="B133" s="20" t="s">
        <v>12</v>
      </c>
      <c r="C133" s="20" t="s">
        <v>538</v>
      </c>
      <c r="D133" s="20"/>
      <c r="E133" s="20"/>
      <c r="F133" s="21" t="s">
        <v>5</v>
      </c>
      <c r="G133" s="42">
        <v>1</v>
      </c>
      <c r="H133" s="31"/>
      <c r="I133" s="15">
        <f t="shared" si="1"/>
        <v>0</v>
      </c>
    </row>
    <row r="134" spans="1:9" ht="15" customHeight="1" x14ac:dyDescent="0.25">
      <c r="A134" s="38">
        <v>411118001900</v>
      </c>
      <c r="B134" s="20" t="s">
        <v>12</v>
      </c>
      <c r="C134" s="20" t="s">
        <v>539</v>
      </c>
      <c r="D134" s="20"/>
      <c r="E134" s="20"/>
      <c r="F134" s="21" t="s">
        <v>5</v>
      </c>
      <c r="G134" s="42">
        <v>1</v>
      </c>
      <c r="H134" s="31"/>
      <c r="I134" s="15">
        <f t="shared" ref="I134:I197" si="2">G134*H134</f>
        <v>0</v>
      </c>
    </row>
    <row r="135" spans="1:9" ht="15" customHeight="1" x14ac:dyDescent="0.25">
      <c r="A135" s="38">
        <v>411118002000</v>
      </c>
      <c r="B135" s="20" t="s">
        <v>12</v>
      </c>
      <c r="C135" s="20" t="s">
        <v>540</v>
      </c>
      <c r="D135" s="20"/>
      <c r="E135" s="20"/>
      <c r="F135" s="21" t="s">
        <v>5</v>
      </c>
      <c r="G135" s="42">
        <v>1</v>
      </c>
      <c r="H135" s="31"/>
      <c r="I135" s="15">
        <f t="shared" si="2"/>
        <v>0</v>
      </c>
    </row>
    <row r="136" spans="1:9" ht="15" customHeight="1" x14ac:dyDescent="0.25">
      <c r="A136" s="38">
        <v>411118002100</v>
      </c>
      <c r="B136" s="20" t="s">
        <v>12</v>
      </c>
      <c r="C136" s="20" t="s">
        <v>541</v>
      </c>
      <c r="D136" s="20"/>
      <c r="E136" s="20"/>
      <c r="F136" s="21" t="s">
        <v>5</v>
      </c>
      <c r="G136" s="42">
        <v>1</v>
      </c>
      <c r="H136" s="31"/>
      <c r="I136" s="15">
        <f t="shared" si="2"/>
        <v>0</v>
      </c>
    </row>
    <row r="137" spans="1:9" ht="15" customHeight="1" x14ac:dyDescent="0.25">
      <c r="A137" s="38">
        <v>411118002200</v>
      </c>
      <c r="B137" s="20" t="s">
        <v>12</v>
      </c>
      <c r="C137" s="20" t="s">
        <v>542</v>
      </c>
      <c r="D137" s="20"/>
      <c r="E137" s="20"/>
      <c r="F137" s="21" t="s">
        <v>5</v>
      </c>
      <c r="G137" s="42">
        <v>1</v>
      </c>
      <c r="H137" s="31"/>
      <c r="I137" s="15">
        <f t="shared" si="2"/>
        <v>0</v>
      </c>
    </row>
    <row r="138" spans="1:9" ht="15" customHeight="1" x14ac:dyDescent="0.25">
      <c r="A138" s="38">
        <v>411118002300</v>
      </c>
      <c r="B138" s="20" t="s">
        <v>12</v>
      </c>
      <c r="C138" s="20" t="s">
        <v>543</v>
      </c>
      <c r="D138" s="20"/>
      <c r="E138" s="20"/>
      <c r="F138" s="21" t="s">
        <v>5</v>
      </c>
      <c r="G138" s="42">
        <v>1</v>
      </c>
      <c r="H138" s="31"/>
      <c r="I138" s="15">
        <f t="shared" si="2"/>
        <v>0</v>
      </c>
    </row>
    <row r="139" spans="1:9" ht="15" customHeight="1" x14ac:dyDescent="0.25">
      <c r="A139" s="38">
        <v>411118002400</v>
      </c>
      <c r="B139" s="20" t="s">
        <v>12</v>
      </c>
      <c r="C139" s="20" t="s">
        <v>544</v>
      </c>
      <c r="D139" s="20"/>
      <c r="E139" s="20"/>
      <c r="F139" s="21" t="s">
        <v>5</v>
      </c>
      <c r="G139" s="42">
        <v>1</v>
      </c>
      <c r="H139" s="31"/>
      <c r="I139" s="15">
        <f t="shared" si="2"/>
        <v>0</v>
      </c>
    </row>
    <row r="140" spans="1:9" ht="15" customHeight="1" x14ac:dyDescent="0.25">
      <c r="A140" s="38">
        <v>411118002500</v>
      </c>
      <c r="B140" s="20" t="s">
        <v>12</v>
      </c>
      <c r="C140" s="20" t="s">
        <v>545</v>
      </c>
      <c r="D140" s="20"/>
      <c r="E140" s="20"/>
      <c r="F140" s="21" t="s">
        <v>5</v>
      </c>
      <c r="G140" s="42">
        <v>1</v>
      </c>
      <c r="H140" s="31"/>
      <c r="I140" s="15">
        <f t="shared" si="2"/>
        <v>0</v>
      </c>
    </row>
    <row r="141" spans="1:9" ht="15" customHeight="1" x14ac:dyDescent="0.25">
      <c r="A141" s="38">
        <v>411118002600</v>
      </c>
      <c r="B141" s="20" t="s">
        <v>12</v>
      </c>
      <c r="C141" s="20" t="s">
        <v>546</v>
      </c>
      <c r="D141" s="20"/>
      <c r="E141" s="20"/>
      <c r="F141" s="21" t="s">
        <v>5</v>
      </c>
      <c r="G141" s="42">
        <v>1</v>
      </c>
      <c r="H141" s="31"/>
      <c r="I141" s="15">
        <f t="shared" si="2"/>
        <v>0</v>
      </c>
    </row>
    <row r="142" spans="1:9" ht="15" customHeight="1" x14ac:dyDescent="0.25">
      <c r="A142" s="38">
        <v>411118002700</v>
      </c>
      <c r="B142" s="20" t="s">
        <v>12</v>
      </c>
      <c r="C142" s="20" t="s">
        <v>547</v>
      </c>
      <c r="D142" s="20"/>
      <c r="E142" s="20"/>
      <c r="F142" s="21" t="s">
        <v>5</v>
      </c>
      <c r="G142" s="42">
        <v>1</v>
      </c>
      <c r="H142" s="31"/>
      <c r="I142" s="15">
        <f t="shared" si="2"/>
        <v>0</v>
      </c>
    </row>
    <row r="143" spans="1:9" ht="15" customHeight="1" x14ac:dyDescent="0.25">
      <c r="A143" s="38">
        <v>411118002800</v>
      </c>
      <c r="B143" s="20" t="s">
        <v>12</v>
      </c>
      <c r="C143" s="20" t="s">
        <v>548</v>
      </c>
      <c r="D143" s="20"/>
      <c r="E143" s="20"/>
      <c r="F143" s="21" t="s">
        <v>5</v>
      </c>
      <c r="G143" s="42">
        <v>1</v>
      </c>
      <c r="H143" s="31"/>
      <c r="I143" s="15">
        <f t="shared" si="2"/>
        <v>0</v>
      </c>
    </row>
    <row r="144" spans="1:9" ht="15" customHeight="1" x14ac:dyDescent="0.25">
      <c r="A144" s="38">
        <v>411118002900</v>
      </c>
      <c r="B144" s="20" t="s">
        <v>12</v>
      </c>
      <c r="C144" s="20" t="s">
        <v>549</v>
      </c>
      <c r="D144" s="20"/>
      <c r="E144" s="20"/>
      <c r="F144" s="21" t="s">
        <v>5</v>
      </c>
      <c r="G144" s="42">
        <v>1</v>
      </c>
      <c r="H144" s="31"/>
      <c r="I144" s="15">
        <f t="shared" si="2"/>
        <v>0</v>
      </c>
    </row>
    <row r="145" spans="1:9" ht="15" customHeight="1" x14ac:dyDescent="0.25">
      <c r="A145" s="38">
        <v>411118003000</v>
      </c>
      <c r="B145" s="20" t="s">
        <v>550</v>
      </c>
      <c r="C145" s="20" t="s">
        <v>551</v>
      </c>
      <c r="D145" s="20"/>
      <c r="E145" s="20"/>
      <c r="F145" s="21" t="s">
        <v>5</v>
      </c>
      <c r="G145" s="42">
        <v>2</v>
      </c>
      <c r="H145" s="31"/>
      <c r="I145" s="15">
        <f t="shared" si="2"/>
        <v>0</v>
      </c>
    </row>
    <row r="146" spans="1:9" ht="15" customHeight="1" x14ac:dyDescent="0.25">
      <c r="A146" s="38">
        <v>411221005900</v>
      </c>
      <c r="B146" s="20" t="s">
        <v>108</v>
      </c>
      <c r="C146" s="20" t="s">
        <v>109</v>
      </c>
      <c r="D146" s="20"/>
      <c r="E146" s="20"/>
      <c r="F146" s="21" t="s">
        <v>5</v>
      </c>
      <c r="G146" s="42">
        <v>8</v>
      </c>
      <c r="H146" s="31"/>
      <c r="I146" s="15">
        <f t="shared" si="2"/>
        <v>0</v>
      </c>
    </row>
    <row r="147" spans="1:9" ht="15" customHeight="1" x14ac:dyDescent="0.25">
      <c r="A147" s="38">
        <v>411221037300</v>
      </c>
      <c r="B147" s="20" t="s">
        <v>110</v>
      </c>
      <c r="C147" s="20" t="s">
        <v>111</v>
      </c>
      <c r="D147" s="20"/>
      <c r="E147" s="20"/>
      <c r="F147" s="21" t="s">
        <v>5</v>
      </c>
      <c r="G147" s="42">
        <v>4</v>
      </c>
      <c r="H147" s="31"/>
      <c r="I147" s="15">
        <f t="shared" si="2"/>
        <v>0</v>
      </c>
    </row>
    <row r="148" spans="1:9" ht="15" customHeight="1" x14ac:dyDescent="0.25">
      <c r="A148" s="38">
        <v>411221053100</v>
      </c>
      <c r="B148" s="20" t="s">
        <v>112</v>
      </c>
      <c r="C148" s="20" t="s">
        <v>109</v>
      </c>
      <c r="D148" s="20"/>
      <c r="E148" s="20"/>
      <c r="F148" s="21" t="s">
        <v>5</v>
      </c>
      <c r="G148" s="42">
        <v>4</v>
      </c>
      <c r="H148" s="31"/>
      <c r="I148" s="15">
        <f t="shared" si="2"/>
        <v>0</v>
      </c>
    </row>
    <row r="149" spans="1:9" ht="15" customHeight="1" x14ac:dyDescent="0.25">
      <c r="A149" s="38">
        <v>411222002500</v>
      </c>
      <c r="B149" s="20" t="s">
        <v>113</v>
      </c>
      <c r="C149" s="20" t="s">
        <v>114</v>
      </c>
      <c r="D149" s="20"/>
      <c r="E149" s="20"/>
      <c r="F149" s="21" t="s">
        <v>5</v>
      </c>
      <c r="G149" s="42">
        <v>10</v>
      </c>
      <c r="H149" s="31"/>
      <c r="I149" s="15">
        <f t="shared" si="2"/>
        <v>0</v>
      </c>
    </row>
    <row r="150" spans="1:9" ht="15" customHeight="1" x14ac:dyDescent="0.25">
      <c r="A150" s="18">
        <v>411222011500</v>
      </c>
      <c r="B150" s="16" t="s">
        <v>115</v>
      </c>
      <c r="C150" s="16" t="s">
        <v>116</v>
      </c>
      <c r="D150" s="16"/>
      <c r="E150" s="16"/>
      <c r="F150" s="17" t="s">
        <v>5</v>
      </c>
      <c r="G150" s="41">
        <v>1</v>
      </c>
      <c r="H150" s="31"/>
      <c r="I150" s="15">
        <f t="shared" si="2"/>
        <v>0</v>
      </c>
    </row>
    <row r="151" spans="1:9" ht="15" customHeight="1" x14ac:dyDescent="0.25">
      <c r="A151" s="18">
        <v>411222012000</v>
      </c>
      <c r="B151" s="16" t="s">
        <v>12</v>
      </c>
      <c r="C151" s="16" t="s">
        <v>117</v>
      </c>
      <c r="D151" s="16"/>
      <c r="E151" s="16"/>
      <c r="F151" s="17" t="s">
        <v>5</v>
      </c>
      <c r="G151" s="41">
        <v>1</v>
      </c>
      <c r="H151" s="31"/>
      <c r="I151" s="15">
        <f t="shared" si="2"/>
        <v>0</v>
      </c>
    </row>
    <row r="152" spans="1:9" ht="15" customHeight="1" x14ac:dyDescent="0.25">
      <c r="A152" s="18">
        <v>411222012100</v>
      </c>
      <c r="B152" s="16" t="s">
        <v>12</v>
      </c>
      <c r="C152" s="16" t="s">
        <v>118</v>
      </c>
      <c r="D152" s="16"/>
      <c r="E152" s="16"/>
      <c r="F152" s="17" t="s">
        <v>5</v>
      </c>
      <c r="G152" s="41">
        <v>1</v>
      </c>
      <c r="H152" s="31"/>
      <c r="I152" s="15">
        <f t="shared" si="2"/>
        <v>0</v>
      </c>
    </row>
    <row r="153" spans="1:9" ht="15" customHeight="1" x14ac:dyDescent="0.25">
      <c r="A153" s="18">
        <v>411222012200</v>
      </c>
      <c r="B153" s="16" t="s">
        <v>12</v>
      </c>
      <c r="C153" s="16" t="s">
        <v>119</v>
      </c>
      <c r="D153" s="16"/>
      <c r="E153" s="16"/>
      <c r="F153" s="17" t="s">
        <v>5</v>
      </c>
      <c r="G153" s="41">
        <v>1</v>
      </c>
      <c r="H153" s="31"/>
      <c r="I153" s="15">
        <f t="shared" si="2"/>
        <v>0</v>
      </c>
    </row>
    <row r="154" spans="1:9" ht="15" customHeight="1" x14ac:dyDescent="0.25">
      <c r="A154" s="18">
        <v>411222012300</v>
      </c>
      <c r="B154" s="16" t="s">
        <v>120</v>
      </c>
      <c r="C154" s="16" t="s">
        <v>121</v>
      </c>
      <c r="D154" s="16"/>
      <c r="E154" s="16"/>
      <c r="F154" s="17" t="s">
        <v>5</v>
      </c>
      <c r="G154" s="41">
        <v>1</v>
      </c>
      <c r="H154" s="31"/>
      <c r="I154" s="15">
        <f t="shared" si="2"/>
        <v>0</v>
      </c>
    </row>
    <row r="155" spans="1:9" ht="15" customHeight="1" x14ac:dyDescent="0.25">
      <c r="A155" s="18">
        <v>411222012400</v>
      </c>
      <c r="B155" s="16" t="s">
        <v>12</v>
      </c>
      <c r="C155" s="16" t="s">
        <v>122</v>
      </c>
      <c r="D155" s="16"/>
      <c r="E155" s="16"/>
      <c r="F155" s="17" t="s">
        <v>5</v>
      </c>
      <c r="G155" s="41">
        <v>2</v>
      </c>
      <c r="H155" s="31"/>
      <c r="I155" s="15">
        <f t="shared" si="2"/>
        <v>0</v>
      </c>
    </row>
    <row r="156" spans="1:9" ht="15" customHeight="1" x14ac:dyDescent="0.25">
      <c r="A156" s="18">
        <v>411222012500</v>
      </c>
      <c r="B156" s="16" t="s">
        <v>123</v>
      </c>
      <c r="C156" s="16" t="s">
        <v>124</v>
      </c>
      <c r="D156" s="16"/>
      <c r="E156" s="16"/>
      <c r="F156" s="17" t="s">
        <v>5</v>
      </c>
      <c r="G156" s="41">
        <v>40</v>
      </c>
      <c r="H156" s="31"/>
      <c r="I156" s="15">
        <f t="shared" si="2"/>
        <v>0</v>
      </c>
    </row>
    <row r="157" spans="1:9" ht="15" customHeight="1" x14ac:dyDescent="0.25">
      <c r="A157" s="18">
        <v>411222013300</v>
      </c>
      <c r="B157" s="16" t="s">
        <v>12</v>
      </c>
      <c r="C157" s="16" t="s">
        <v>125</v>
      </c>
      <c r="D157" s="16"/>
      <c r="E157" s="16"/>
      <c r="F157" s="17" t="s">
        <v>5</v>
      </c>
      <c r="G157" s="41">
        <v>1</v>
      </c>
      <c r="H157" s="31"/>
      <c r="I157" s="15">
        <f t="shared" si="2"/>
        <v>0</v>
      </c>
    </row>
    <row r="158" spans="1:9" ht="15" customHeight="1" x14ac:dyDescent="0.25">
      <c r="A158" s="18">
        <v>411222013600</v>
      </c>
      <c r="B158" s="16" t="s">
        <v>12</v>
      </c>
      <c r="C158" s="16" t="s">
        <v>126</v>
      </c>
      <c r="D158" s="16"/>
      <c r="E158" s="16"/>
      <c r="F158" s="17" t="s">
        <v>5</v>
      </c>
      <c r="G158" s="41">
        <v>3</v>
      </c>
      <c r="H158" s="31"/>
      <c r="I158" s="15">
        <f t="shared" si="2"/>
        <v>0</v>
      </c>
    </row>
    <row r="159" spans="1:9" ht="15" customHeight="1" x14ac:dyDescent="0.25">
      <c r="A159" s="18">
        <v>411222014700</v>
      </c>
      <c r="B159" s="16" t="s">
        <v>127</v>
      </c>
      <c r="C159" s="16" t="s">
        <v>128</v>
      </c>
      <c r="D159" s="16"/>
      <c r="E159" s="16"/>
      <c r="F159" s="17" t="s">
        <v>5</v>
      </c>
      <c r="G159" s="41">
        <v>2</v>
      </c>
      <c r="H159" s="31"/>
      <c r="I159" s="15">
        <f t="shared" si="2"/>
        <v>0</v>
      </c>
    </row>
    <row r="160" spans="1:9" ht="15" customHeight="1" x14ac:dyDescent="0.25">
      <c r="A160" s="18">
        <v>411222015700</v>
      </c>
      <c r="B160" s="16" t="s">
        <v>129</v>
      </c>
      <c r="C160" s="16" t="s">
        <v>130</v>
      </c>
      <c r="D160" s="16"/>
      <c r="E160" s="16"/>
      <c r="F160" s="17" t="s">
        <v>5</v>
      </c>
      <c r="G160" s="41">
        <v>2</v>
      </c>
      <c r="H160" s="31"/>
      <c r="I160" s="15">
        <f t="shared" si="2"/>
        <v>0</v>
      </c>
    </row>
    <row r="161" spans="1:9" ht="15" customHeight="1" x14ac:dyDescent="0.25">
      <c r="A161" s="38">
        <v>411222016000</v>
      </c>
      <c r="B161" s="20" t="s">
        <v>12</v>
      </c>
      <c r="C161" s="20" t="s">
        <v>530</v>
      </c>
      <c r="D161" s="20"/>
      <c r="E161" s="20"/>
      <c r="F161" s="21" t="s">
        <v>5</v>
      </c>
      <c r="G161" s="42">
        <v>1</v>
      </c>
      <c r="H161" s="31"/>
      <c r="I161" s="15">
        <f t="shared" si="2"/>
        <v>0</v>
      </c>
    </row>
    <row r="162" spans="1:9" ht="15" customHeight="1" x14ac:dyDescent="0.25">
      <c r="A162" s="38">
        <v>411222016400</v>
      </c>
      <c r="B162" s="20" t="s">
        <v>115</v>
      </c>
      <c r="C162" s="20" t="s">
        <v>602</v>
      </c>
      <c r="D162" s="20"/>
      <c r="E162" s="20"/>
      <c r="F162" s="21" t="s">
        <v>5</v>
      </c>
      <c r="G162" s="42">
        <v>1</v>
      </c>
      <c r="H162" s="31"/>
      <c r="I162" s="15">
        <f t="shared" si="2"/>
        <v>0</v>
      </c>
    </row>
    <row r="163" spans="1:9" ht="15" customHeight="1" x14ac:dyDescent="0.25">
      <c r="A163" s="38">
        <v>411222016500</v>
      </c>
      <c r="B163" s="20" t="s">
        <v>115</v>
      </c>
      <c r="C163" s="20" t="s">
        <v>603</v>
      </c>
      <c r="D163" s="20"/>
      <c r="E163" s="20"/>
      <c r="F163" s="21" t="s">
        <v>5</v>
      </c>
      <c r="G163" s="42">
        <v>1</v>
      </c>
      <c r="H163" s="31"/>
      <c r="I163" s="15">
        <f t="shared" si="2"/>
        <v>0</v>
      </c>
    </row>
    <row r="164" spans="1:9" ht="15" customHeight="1" x14ac:dyDescent="0.25">
      <c r="A164" s="38">
        <v>411222016600</v>
      </c>
      <c r="B164" s="20" t="s">
        <v>115</v>
      </c>
      <c r="C164" s="20" t="s">
        <v>604</v>
      </c>
      <c r="D164" s="20"/>
      <c r="E164" s="20"/>
      <c r="F164" s="21" t="s">
        <v>5</v>
      </c>
      <c r="G164" s="42">
        <v>1</v>
      </c>
      <c r="H164" s="31"/>
      <c r="I164" s="15">
        <f t="shared" si="2"/>
        <v>0</v>
      </c>
    </row>
    <row r="165" spans="1:9" ht="15" customHeight="1" x14ac:dyDescent="0.25">
      <c r="A165" s="18">
        <v>411222017000</v>
      </c>
      <c r="B165" s="16" t="s">
        <v>131</v>
      </c>
      <c r="C165" s="16" t="s">
        <v>132</v>
      </c>
      <c r="D165" s="16"/>
      <c r="E165" s="16"/>
      <c r="F165" s="17" t="s">
        <v>5</v>
      </c>
      <c r="G165" s="41">
        <v>1</v>
      </c>
      <c r="H165" s="31"/>
      <c r="I165" s="15">
        <f t="shared" si="2"/>
        <v>0</v>
      </c>
    </row>
    <row r="166" spans="1:9" ht="15" customHeight="1" x14ac:dyDescent="0.25">
      <c r="A166" s="18">
        <v>411222017100</v>
      </c>
      <c r="B166" s="16" t="s">
        <v>133</v>
      </c>
      <c r="C166" s="16" t="s">
        <v>134</v>
      </c>
      <c r="D166" s="16"/>
      <c r="E166" s="16"/>
      <c r="F166" s="17" t="s">
        <v>5</v>
      </c>
      <c r="G166" s="41">
        <v>1</v>
      </c>
      <c r="H166" s="31"/>
      <c r="I166" s="15">
        <f t="shared" si="2"/>
        <v>0</v>
      </c>
    </row>
    <row r="167" spans="1:9" ht="15" customHeight="1" x14ac:dyDescent="0.25">
      <c r="A167" s="18">
        <v>411222020000</v>
      </c>
      <c r="B167" s="16" t="s">
        <v>135</v>
      </c>
      <c r="C167" s="16" t="s">
        <v>11</v>
      </c>
      <c r="D167" s="16"/>
      <c r="E167" s="16"/>
      <c r="F167" s="17" t="s">
        <v>5</v>
      </c>
      <c r="G167" s="41">
        <v>3</v>
      </c>
      <c r="H167" s="31"/>
      <c r="I167" s="15">
        <f t="shared" si="2"/>
        <v>0</v>
      </c>
    </row>
    <row r="168" spans="1:9" ht="15" customHeight="1" x14ac:dyDescent="0.25">
      <c r="A168" s="18">
        <v>411222091400</v>
      </c>
      <c r="B168" s="16" t="s">
        <v>136</v>
      </c>
      <c r="C168" s="16" t="s">
        <v>137</v>
      </c>
      <c r="D168" s="16"/>
      <c r="E168" s="16"/>
      <c r="F168" s="17" t="s">
        <v>5</v>
      </c>
      <c r="G168" s="41">
        <v>3</v>
      </c>
      <c r="H168" s="31"/>
      <c r="I168" s="15">
        <f t="shared" si="2"/>
        <v>0</v>
      </c>
    </row>
    <row r="169" spans="1:9" ht="15" customHeight="1" x14ac:dyDescent="0.25">
      <c r="A169" s="38">
        <v>411224006500</v>
      </c>
      <c r="B169" s="20" t="s">
        <v>607</v>
      </c>
      <c r="C169" s="20" t="s">
        <v>608</v>
      </c>
      <c r="D169" s="20"/>
      <c r="E169" s="20"/>
      <c r="F169" s="21" t="s">
        <v>20</v>
      </c>
      <c r="G169" s="42">
        <v>1</v>
      </c>
      <c r="H169" s="31"/>
      <c r="I169" s="15">
        <f t="shared" si="2"/>
        <v>0</v>
      </c>
    </row>
    <row r="170" spans="1:9" ht="15" customHeight="1" x14ac:dyDescent="0.25">
      <c r="A170" s="18">
        <v>411224006700</v>
      </c>
      <c r="B170" s="16" t="s">
        <v>12</v>
      </c>
      <c r="C170" s="16" t="s">
        <v>138</v>
      </c>
      <c r="D170" s="16"/>
      <c r="E170" s="16"/>
      <c r="F170" s="19" t="s">
        <v>5</v>
      </c>
      <c r="G170" s="41">
        <v>1</v>
      </c>
      <c r="H170" s="31"/>
      <c r="I170" s="15">
        <f t="shared" si="2"/>
        <v>0</v>
      </c>
    </row>
    <row r="171" spans="1:9" ht="15" customHeight="1" x14ac:dyDescent="0.25">
      <c r="A171" s="38">
        <v>411224007400</v>
      </c>
      <c r="B171" s="20" t="s">
        <v>518</v>
      </c>
      <c r="C171" s="20" t="s">
        <v>519</v>
      </c>
      <c r="D171" s="20"/>
      <c r="E171" s="20"/>
      <c r="F171" s="21" t="s">
        <v>5</v>
      </c>
      <c r="G171" s="42">
        <v>1</v>
      </c>
      <c r="H171" s="31"/>
      <c r="I171" s="15">
        <f t="shared" si="2"/>
        <v>0</v>
      </c>
    </row>
    <row r="172" spans="1:9" ht="15" customHeight="1" x14ac:dyDescent="0.25">
      <c r="A172" s="18">
        <v>411224007500</v>
      </c>
      <c r="B172" s="16" t="s">
        <v>12</v>
      </c>
      <c r="C172" s="16" t="s">
        <v>139</v>
      </c>
      <c r="D172" s="16"/>
      <c r="E172" s="16"/>
      <c r="F172" s="17" t="s">
        <v>5</v>
      </c>
      <c r="G172" s="41">
        <v>2</v>
      </c>
      <c r="H172" s="31"/>
      <c r="I172" s="15">
        <f t="shared" si="2"/>
        <v>0</v>
      </c>
    </row>
    <row r="173" spans="1:9" ht="15" customHeight="1" x14ac:dyDescent="0.25">
      <c r="A173" s="38">
        <v>411224007600</v>
      </c>
      <c r="B173" s="20" t="s">
        <v>518</v>
      </c>
      <c r="C173" s="20" t="s">
        <v>520</v>
      </c>
      <c r="D173" s="20"/>
      <c r="E173" s="20"/>
      <c r="F173" s="21" t="s">
        <v>5</v>
      </c>
      <c r="G173" s="42">
        <v>1</v>
      </c>
      <c r="H173" s="31"/>
      <c r="I173" s="15">
        <f t="shared" si="2"/>
        <v>0</v>
      </c>
    </row>
    <row r="174" spans="1:9" ht="15" customHeight="1" x14ac:dyDescent="0.25">
      <c r="A174" s="18">
        <v>411224007800</v>
      </c>
      <c r="B174" s="16" t="s">
        <v>12</v>
      </c>
      <c r="C174" s="16" t="s">
        <v>140</v>
      </c>
      <c r="D174" s="16"/>
      <c r="E174" s="16"/>
      <c r="F174" s="17" t="s">
        <v>5</v>
      </c>
      <c r="G174" s="41">
        <v>5</v>
      </c>
      <c r="H174" s="31"/>
      <c r="I174" s="15">
        <f t="shared" si="2"/>
        <v>0</v>
      </c>
    </row>
    <row r="175" spans="1:9" ht="15" customHeight="1" x14ac:dyDescent="0.25">
      <c r="A175" s="18">
        <v>411224008000</v>
      </c>
      <c r="B175" s="16" t="s">
        <v>12</v>
      </c>
      <c r="C175" s="16" t="s">
        <v>141</v>
      </c>
      <c r="D175" s="16"/>
      <c r="E175" s="16"/>
      <c r="F175" s="17" t="s">
        <v>5</v>
      </c>
      <c r="G175" s="41">
        <v>2</v>
      </c>
      <c r="H175" s="31"/>
      <c r="I175" s="15">
        <f t="shared" si="2"/>
        <v>0</v>
      </c>
    </row>
    <row r="176" spans="1:9" ht="15" customHeight="1" x14ac:dyDescent="0.25">
      <c r="A176" s="38">
        <v>411224009200</v>
      </c>
      <c r="B176" s="20" t="s">
        <v>518</v>
      </c>
      <c r="C176" s="20" t="s">
        <v>521</v>
      </c>
      <c r="D176" s="20"/>
      <c r="E176" s="20"/>
      <c r="F176" s="21" t="s">
        <v>5</v>
      </c>
      <c r="G176" s="42">
        <v>1</v>
      </c>
      <c r="H176" s="31"/>
      <c r="I176" s="15">
        <f t="shared" si="2"/>
        <v>0</v>
      </c>
    </row>
    <row r="177" spans="1:9" ht="15" customHeight="1" x14ac:dyDescent="0.25">
      <c r="A177" s="38">
        <v>411224009300</v>
      </c>
      <c r="B177" s="20" t="s">
        <v>518</v>
      </c>
      <c r="C177" s="20" t="s">
        <v>522</v>
      </c>
      <c r="D177" s="20"/>
      <c r="E177" s="20"/>
      <c r="F177" s="21" t="s">
        <v>5</v>
      </c>
      <c r="G177" s="42">
        <v>1</v>
      </c>
      <c r="H177" s="31"/>
      <c r="I177" s="15">
        <f t="shared" si="2"/>
        <v>0</v>
      </c>
    </row>
    <row r="178" spans="1:9" ht="15" customHeight="1" x14ac:dyDescent="0.25">
      <c r="A178" s="38">
        <v>411224009400</v>
      </c>
      <c r="B178" s="20" t="s">
        <v>518</v>
      </c>
      <c r="C178" s="20" t="s">
        <v>523</v>
      </c>
      <c r="D178" s="20"/>
      <c r="E178" s="20"/>
      <c r="F178" s="21" t="s">
        <v>5</v>
      </c>
      <c r="G178" s="42">
        <v>1</v>
      </c>
      <c r="H178" s="31"/>
      <c r="I178" s="15">
        <f t="shared" si="2"/>
        <v>0</v>
      </c>
    </row>
    <row r="179" spans="1:9" ht="15" customHeight="1" x14ac:dyDescent="0.25">
      <c r="A179" s="38">
        <v>411224009500</v>
      </c>
      <c r="B179" s="20" t="s">
        <v>518</v>
      </c>
      <c r="C179" s="20" t="s">
        <v>524</v>
      </c>
      <c r="D179" s="20"/>
      <c r="E179" s="20"/>
      <c r="F179" s="21" t="s">
        <v>5</v>
      </c>
      <c r="G179" s="42">
        <v>1</v>
      </c>
      <c r="H179" s="31"/>
      <c r="I179" s="15">
        <f t="shared" si="2"/>
        <v>0</v>
      </c>
    </row>
    <row r="180" spans="1:9" ht="15" customHeight="1" x14ac:dyDescent="0.25">
      <c r="A180" s="38">
        <v>411224009800</v>
      </c>
      <c r="B180" s="20" t="s">
        <v>518</v>
      </c>
      <c r="C180" s="20" t="s">
        <v>525</v>
      </c>
      <c r="D180" s="20"/>
      <c r="E180" s="20"/>
      <c r="F180" s="21" t="s">
        <v>5</v>
      </c>
      <c r="G180" s="42">
        <v>1</v>
      </c>
      <c r="H180" s="31"/>
      <c r="I180" s="15">
        <f t="shared" si="2"/>
        <v>0</v>
      </c>
    </row>
    <row r="181" spans="1:9" ht="15" customHeight="1" x14ac:dyDescent="0.25">
      <c r="A181" s="18">
        <v>411224009900</v>
      </c>
      <c r="B181" s="16" t="s">
        <v>12</v>
      </c>
      <c r="C181" s="16" t="s">
        <v>142</v>
      </c>
      <c r="D181" s="16"/>
      <c r="E181" s="16"/>
      <c r="F181" s="17" t="s">
        <v>5</v>
      </c>
      <c r="G181" s="41">
        <v>5</v>
      </c>
      <c r="H181" s="31"/>
      <c r="I181" s="15">
        <f t="shared" si="2"/>
        <v>0</v>
      </c>
    </row>
    <row r="182" spans="1:9" ht="15" customHeight="1" x14ac:dyDescent="0.25">
      <c r="A182" s="38">
        <v>411224010000</v>
      </c>
      <c r="B182" s="20" t="s">
        <v>518</v>
      </c>
      <c r="C182" s="20" t="s">
        <v>526</v>
      </c>
      <c r="D182" s="20"/>
      <c r="E182" s="20"/>
      <c r="F182" s="21" t="s">
        <v>5</v>
      </c>
      <c r="G182" s="42">
        <v>1</v>
      </c>
      <c r="H182" s="31"/>
      <c r="I182" s="15">
        <f t="shared" si="2"/>
        <v>0</v>
      </c>
    </row>
    <row r="183" spans="1:9" ht="15" customHeight="1" x14ac:dyDescent="0.25">
      <c r="A183" s="18">
        <v>411224010400</v>
      </c>
      <c r="B183" s="16" t="s">
        <v>12</v>
      </c>
      <c r="C183" s="16" t="s">
        <v>143</v>
      </c>
      <c r="D183" s="16"/>
      <c r="E183" s="16"/>
      <c r="F183" s="17" t="s">
        <v>5</v>
      </c>
      <c r="G183" s="41">
        <v>3</v>
      </c>
      <c r="H183" s="31"/>
      <c r="I183" s="15">
        <f t="shared" si="2"/>
        <v>0</v>
      </c>
    </row>
    <row r="184" spans="1:9" ht="15" customHeight="1" x14ac:dyDescent="0.25">
      <c r="A184" s="18">
        <v>411224010600</v>
      </c>
      <c r="B184" s="16" t="s">
        <v>144</v>
      </c>
      <c r="C184" s="16" t="s">
        <v>145</v>
      </c>
      <c r="D184" s="16"/>
      <c r="E184" s="16"/>
      <c r="F184" s="17" t="s">
        <v>5</v>
      </c>
      <c r="G184" s="41">
        <v>1</v>
      </c>
      <c r="H184" s="31"/>
      <c r="I184" s="15">
        <f t="shared" si="2"/>
        <v>0</v>
      </c>
    </row>
    <row r="185" spans="1:9" ht="15" customHeight="1" x14ac:dyDescent="0.25">
      <c r="A185" s="18">
        <v>411224010900</v>
      </c>
      <c r="B185" s="16" t="s">
        <v>12</v>
      </c>
      <c r="C185" s="16" t="s">
        <v>146</v>
      </c>
      <c r="D185" s="16"/>
      <c r="E185" s="16"/>
      <c r="F185" s="17" t="s">
        <v>5</v>
      </c>
      <c r="G185" s="41">
        <v>2</v>
      </c>
      <c r="H185" s="31"/>
      <c r="I185" s="15">
        <f t="shared" si="2"/>
        <v>0</v>
      </c>
    </row>
    <row r="186" spans="1:9" ht="15" customHeight="1" x14ac:dyDescent="0.25">
      <c r="A186" s="18">
        <v>411224051100</v>
      </c>
      <c r="B186" s="16" t="s">
        <v>147</v>
      </c>
      <c r="C186" s="16" t="s">
        <v>148</v>
      </c>
      <c r="D186" s="16"/>
      <c r="E186" s="16"/>
      <c r="F186" s="17" t="s">
        <v>5</v>
      </c>
      <c r="G186" s="41">
        <v>2</v>
      </c>
      <c r="H186" s="31"/>
      <c r="I186" s="15">
        <f t="shared" si="2"/>
        <v>0</v>
      </c>
    </row>
    <row r="187" spans="1:9" ht="15" customHeight="1" x14ac:dyDescent="0.25">
      <c r="A187" s="18">
        <v>411224052400</v>
      </c>
      <c r="B187" s="16" t="s">
        <v>147</v>
      </c>
      <c r="C187" s="16" t="s">
        <v>149</v>
      </c>
      <c r="D187" s="16"/>
      <c r="E187" s="16"/>
      <c r="F187" s="17" t="s">
        <v>5</v>
      </c>
      <c r="G187" s="41">
        <v>2</v>
      </c>
      <c r="H187" s="31"/>
      <c r="I187" s="15">
        <f t="shared" si="2"/>
        <v>0</v>
      </c>
    </row>
    <row r="188" spans="1:9" ht="15" customHeight="1" x14ac:dyDescent="0.25">
      <c r="A188" s="18">
        <v>411224053100</v>
      </c>
      <c r="B188" s="16" t="s">
        <v>147</v>
      </c>
      <c r="C188" s="16" t="s">
        <v>150</v>
      </c>
      <c r="D188" s="16"/>
      <c r="E188" s="16"/>
      <c r="F188" s="17" t="s">
        <v>5</v>
      </c>
      <c r="G188" s="41">
        <v>1</v>
      </c>
      <c r="H188" s="31"/>
      <c r="I188" s="15">
        <f t="shared" si="2"/>
        <v>0</v>
      </c>
    </row>
    <row r="189" spans="1:9" ht="15" customHeight="1" x14ac:dyDescent="0.25">
      <c r="A189" s="18">
        <v>411224053200</v>
      </c>
      <c r="B189" s="16" t="s">
        <v>147</v>
      </c>
      <c r="C189" s="16" t="s">
        <v>151</v>
      </c>
      <c r="D189" s="16"/>
      <c r="E189" s="16"/>
      <c r="F189" s="17" t="s">
        <v>5</v>
      </c>
      <c r="G189" s="41">
        <v>1</v>
      </c>
      <c r="H189" s="31"/>
      <c r="I189" s="15">
        <f t="shared" si="2"/>
        <v>0</v>
      </c>
    </row>
    <row r="190" spans="1:9" ht="15" customHeight="1" x14ac:dyDescent="0.25">
      <c r="A190" s="18">
        <v>411224053300</v>
      </c>
      <c r="B190" s="16" t="s">
        <v>152</v>
      </c>
      <c r="C190" s="16" t="s">
        <v>153</v>
      </c>
      <c r="D190" s="16"/>
      <c r="E190" s="16"/>
      <c r="F190" s="17" t="s">
        <v>5</v>
      </c>
      <c r="G190" s="41">
        <v>1</v>
      </c>
      <c r="H190" s="31"/>
      <c r="I190" s="15">
        <f t="shared" si="2"/>
        <v>0</v>
      </c>
    </row>
    <row r="191" spans="1:9" ht="15" customHeight="1" x14ac:dyDescent="0.25">
      <c r="A191" s="18">
        <v>411224272200</v>
      </c>
      <c r="B191" s="16" t="s">
        <v>12</v>
      </c>
      <c r="C191" s="16" t="s">
        <v>154</v>
      </c>
      <c r="D191" s="16"/>
      <c r="E191" s="16"/>
      <c r="F191" s="17" t="s">
        <v>5</v>
      </c>
      <c r="G191" s="41">
        <v>2</v>
      </c>
      <c r="H191" s="31"/>
      <c r="I191" s="15">
        <f t="shared" si="2"/>
        <v>0</v>
      </c>
    </row>
    <row r="192" spans="1:9" ht="15" customHeight="1" x14ac:dyDescent="0.25">
      <c r="A192" s="18">
        <v>411224273300</v>
      </c>
      <c r="B192" s="16" t="s">
        <v>12</v>
      </c>
      <c r="C192" s="16" t="s">
        <v>155</v>
      </c>
      <c r="D192" s="16"/>
      <c r="E192" s="16"/>
      <c r="F192" s="17" t="s">
        <v>5</v>
      </c>
      <c r="G192" s="41">
        <v>7</v>
      </c>
      <c r="H192" s="31"/>
      <c r="I192" s="15">
        <f t="shared" si="2"/>
        <v>0</v>
      </c>
    </row>
    <row r="193" spans="1:9" ht="15" customHeight="1" x14ac:dyDescent="0.25">
      <c r="A193" s="18">
        <v>411224274100</v>
      </c>
      <c r="B193" s="16" t="s">
        <v>12</v>
      </c>
      <c r="C193" s="16" t="s">
        <v>156</v>
      </c>
      <c r="D193" s="16"/>
      <c r="E193" s="16"/>
      <c r="F193" s="17" t="s">
        <v>5</v>
      </c>
      <c r="G193" s="41">
        <v>2</v>
      </c>
      <c r="H193" s="31"/>
      <c r="I193" s="15">
        <f t="shared" si="2"/>
        <v>0</v>
      </c>
    </row>
    <row r="194" spans="1:9" ht="15" customHeight="1" x14ac:dyDescent="0.25">
      <c r="A194" s="18">
        <v>411224274900</v>
      </c>
      <c r="B194" s="16" t="s">
        <v>12</v>
      </c>
      <c r="C194" s="16" t="s">
        <v>157</v>
      </c>
      <c r="D194" s="16"/>
      <c r="E194" s="16"/>
      <c r="F194" s="17" t="s">
        <v>5</v>
      </c>
      <c r="G194" s="41">
        <v>1</v>
      </c>
      <c r="H194" s="31"/>
      <c r="I194" s="15">
        <f t="shared" si="2"/>
        <v>0</v>
      </c>
    </row>
    <row r="195" spans="1:9" ht="15" customHeight="1" x14ac:dyDescent="0.25">
      <c r="A195" s="18">
        <v>411224275600</v>
      </c>
      <c r="B195" s="16" t="s">
        <v>12</v>
      </c>
      <c r="C195" s="16" t="s">
        <v>158</v>
      </c>
      <c r="D195" s="16"/>
      <c r="E195" s="16"/>
      <c r="F195" s="17" t="s">
        <v>5</v>
      </c>
      <c r="G195" s="41">
        <v>10</v>
      </c>
      <c r="H195" s="31"/>
      <c r="I195" s="15">
        <f t="shared" si="2"/>
        <v>0</v>
      </c>
    </row>
    <row r="196" spans="1:9" ht="15" customHeight="1" x14ac:dyDescent="0.25">
      <c r="A196" s="18">
        <v>411224276200</v>
      </c>
      <c r="B196" s="16" t="s">
        <v>159</v>
      </c>
      <c r="C196" s="16" t="s">
        <v>160</v>
      </c>
      <c r="D196" s="16"/>
      <c r="E196" s="16"/>
      <c r="F196" s="17" t="s">
        <v>5</v>
      </c>
      <c r="G196" s="41">
        <v>35</v>
      </c>
      <c r="H196" s="31"/>
      <c r="I196" s="15">
        <f t="shared" si="2"/>
        <v>0</v>
      </c>
    </row>
    <row r="197" spans="1:9" ht="15" customHeight="1" x14ac:dyDescent="0.25">
      <c r="A197" s="18">
        <v>411224276300</v>
      </c>
      <c r="B197" s="16" t="s">
        <v>159</v>
      </c>
      <c r="C197" s="16" t="s">
        <v>161</v>
      </c>
      <c r="D197" s="16"/>
      <c r="E197" s="16"/>
      <c r="F197" s="17" t="s">
        <v>5</v>
      </c>
      <c r="G197" s="41">
        <v>54</v>
      </c>
      <c r="H197" s="31"/>
      <c r="I197" s="15">
        <f t="shared" si="2"/>
        <v>0</v>
      </c>
    </row>
    <row r="198" spans="1:9" ht="15" customHeight="1" x14ac:dyDescent="0.25">
      <c r="A198" s="18">
        <v>411224276600</v>
      </c>
      <c r="B198" s="16" t="s">
        <v>159</v>
      </c>
      <c r="C198" s="16" t="s">
        <v>162</v>
      </c>
      <c r="D198" s="16"/>
      <c r="E198" s="16"/>
      <c r="F198" s="17" t="s">
        <v>5</v>
      </c>
      <c r="G198" s="41">
        <v>28</v>
      </c>
      <c r="H198" s="31"/>
      <c r="I198" s="15">
        <f t="shared" ref="I198:I261" si="3">G198*H198</f>
        <v>0</v>
      </c>
    </row>
    <row r="199" spans="1:9" ht="15" customHeight="1" x14ac:dyDescent="0.25">
      <c r="A199" s="38">
        <v>411224312500</v>
      </c>
      <c r="B199" s="20" t="s">
        <v>611</v>
      </c>
      <c r="C199" s="20" t="s">
        <v>612</v>
      </c>
      <c r="D199" s="20"/>
      <c r="E199" s="20"/>
      <c r="F199" s="21" t="s">
        <v>5</v>
      </c>
      <c r="G199" s="42">
        <v>30</v>
      </c>
      <c r="H199" s="31"/>
      <c r="I199" s="15">
        <f t="shared" si="3"/>
        <v>0</v>
      </c>
    </row>
    <row r="200" spans="1:9" ht="15" customHeight="1" x14ac:dyDescent="0.25">
      <c r="A200" s="38">
        <v>411224312600</v>
      </c>
      <c r="B200" s="20" t="s">
        <v>611</v>
      </c>
      <c r="C200" s="20" t="s">
        <v>613</v>
      </c>
      <c r="D200" s="20"/>
      <c r="E200" s="20"/>
      <c r="F200" s="21" t="s">
        <v>5</v>
      </c>
      <c r="G200" s="42">
        <v>30</v>
      </c>
      <c r="H200" s="31"/>
      <c r="I200" s="15">
        <f t="shared" si="3"/>
        <v>0</v>
      </c>
    </row>
    <row r="201" spans="1:9" ht="15" customHeight="1" x14ac:dyDescent="0.25">
      <c r="A201" s="18">
        <v>411224315200</v>
      </c>
      <c r="B201" s="16" t="s">
        <v>12</v>
      </c>
      <c r="C201" s="16" t="s">
        <v>163</v>
      </c>
      <c r="D201" s="16"/>
      <c r="E201" s="16"/>
      <c r="F201" s="17" t="s">
        <v>5</v>
      </c>
      <c r="G201" s="41">
        <v>2</v>
      </c>
      <c r="H201" s="31"/>
      <c r="I201" s="15">
        <f t="shared" si="3"/>
        <v>0</v>
      </c>
    </row>
    <row r="202" spans="1:9" ht="15" customHeight="1" x14ac:dyDescent="0.25">
      <c r="A202" s="18">
        <v>411224315600</v>
      </c>
      <c r="B202" s="16" t="s">
        <v>12</v>
      </c>
      <c r="C202" s="16" t="s">
        <v>164</v>
      </c>
      <c r="D202" s="16"/>
      <c r="E202" s="16"/>
      <c r="F202" s="17" t="s">
        <v>5</v>
      </c>
      <c r="G202" s="41">
        <v>5</v>
      </c>
      <c r="H202" s="31"/>
      <c r="I202" s="15">
        <f t="shared" si="3"/>
        <v>0</v>
      </c>
    </row>
    <row r="203" spans="1:9" ht="15" customHeight="1" x14ac:dyDescent="0.25">
      <c r="A203" s="18">
        <v>411229052200</v>
      </c>
      <c r="B203" s="16" t="s">
        <v>165</v>
      </c>
      <c r="C203" s="16" t="s">
        <v>166</v>
      </c>
      <c r="D203" s="16"/>
      <c r="E203" s="16"/>
      <c r="F203" s="17" t="s">
        <v>5</v>
      </c>
      <c r="G203" s="41">
        <v>3</v>
      </c>
      <c r="H203" s="31"/>
      <c r="I203" s="15">
        <f t="shared" si="3"/>
        <v>0</v>
      </c>
    </row>
    <row r="204" spans="1:9" ht="15" customHeight="1" x14ac:dyDescent="0.25">
      <c r="A204" s="18">
        <v>411229052300</v>
      </c>
      <c r="B204" s="16" t="s">
        <v>165</v>
      </c>
      <c r="C204" s="16" t="s">
        <v>167</v>
      </c>
      <c r="D204" s="16"/>
      <c r="E204" s="16"/>
      <c r="F204" s="17" t="s">
        <v>5</v>
      </c>
      <c r="G204" s="41">
        <v>3</v>
      </c>
      <c r="H204" s="31"/>
      <c r="I204" s="15">
        <f t="shared" si="3"/>
        <v>0</v>
      </c>
    </row>
    <row r="205" spans="1:9" ht="15" customHeight="1" x14ac:dyDescent="0.25">
      <c r="A205" s="18">
        <v>411331001500</v>
      </c>
      <c r="B205" s="16" t="s">
        <v>168</v>
      </c>
      <c r="C205" s="16" t="s">
        <v>495</v>
      </c>
      <c r="D205" s="16"/>
      <c r="E205" s="16"/>
      <c r="F205" s="17" t="s">
        <v>5</v>
      </c>
      <c r="G205" s="41">
        <v>80</v>
      </c>
      <c r="H205" s="31"/>
      <c r="I205" s="15">
        <f t="shared" si="3"/>
        <v>0</v>
      </c>
    </row>
    <row r="206" spans="1:9" ht="15" customHeight="1" x14ac:dyDescent="0.25">
      <c r="A206" s="18">
        <v>411331002500</v>
      </c>
      <c r="B206" s="16" t="s">
        <v>169</v>
      </c>
      <c r="C206" s="16" t="s">
        <v>495</v>
      </c>
      <c r="D206" s="16"/>
      <c r="E206" s="16"/>
      <c r="F206" s="17" t="s">
        <v>5</v>
      </c>
      <c r="G206" s="41">
        <v>30</v>
      </c>
      <c r="H206" s="31"/>
      <c r="I206" s="15">
        <f t="shared" si="3"/>
        <v>0</v>
      </c>
    </row>
    <row r="207" spans="1:9" ht="15" customHeight="1" x14ac:dyDescent="0.25">
      <c r="A207" s="18">
        <v>411331018500</v>
      </c>
      <c r="B207" s="16" t="s">
        <v>170</v>
      </c>
      <c r="C207" s="16" t="s">
        <v>171</v>
      </c>
      <c r="D207" s="16"/>
      <c r="E207" s="16"/>
      <c r="F207" s="17" t="s">
        <v>5</v>
      </c>
      <c r="G207" s="41">
        <v>20</v>
      </c>
      <c r="H207" s="31"/>
      <c r="I207" s="15">
        <f t="shared" si="3"/>
        <v>0</v>
      </c>
    </row>
    <row r="208" spans="1:9" ht="15" customHeight="1" x14ac:dyDescent="0.25">
      <c r="A208" s="18">
        <v>411331018900</v>
      </c>
      <c r="B208" s="16" t="s">
        <v>172</v>
      </c>
      <c r="C208" s="16" t="s">
        <v>173</v>
      </c>
      <c r="D208" s="16"/>
      <c r="E208" s="16"/>
      <c r="F208" s="17" t="s">
        <v>5</v>
      </c>
      <c r="G208" s="41">
        <v>30</v>
      </c>
      <c r="H208" s="31"/>
      <c r="I208" s="15">
        <f t="shared" si="3"/>
        <v>0</v>
      </c>
    </row>
    <row r="209" spans="1:9" ht="15" customHeight="1" x14ac:dyDescent="0.25">
      <c r="A209" s="18">
        <v>411331034700</v>
      </c>
      <c r="B209" s="16" t="s">
        <v>175</v>
      </c>
      <c r="C209" s="16" t="s">
        <v>176</v>
      </c>
      <c r="D209" s="16"/>
      <c r="E209" s="16"/>
      <c r="F209" s="17" t="s">
        <v>5</v>
      </c>
      <c r="G209" s="41">
        <v>20</v>
      </c>
      <c r="H209" s="31"/>
      <c r="I209" s="15">
        <f t="shared" si="3"/>
        <v>0</v>
      </c>
    </row>
    <row r="210" spans="1:9" ht="15" customHeight="1" x14ac:dyDescent="0.25">
      <c r="A210" s="18">
        <v>411331043600</v>
      </c>
      <c r="B210" s="16" t="s">
        <v>177</v>
      </c>
      <c r="C210" s="16" t="s">
        <v>178</v>
      </c>
      <c r="D210" s="16"/>
      <c r="E210" s="16"/>
      <c r="F210" s="17" t="s">
        <v>5</v>
      </c>
      <c r="G210" s="41">
        <v>1</v>
      </c>
      <c r="H210" s="31"/>
      <c r="I210" s="15">
        <f t="shared" si="3"/>
        <v>0</v>
      </c>
    </row>
    <row r="211" spans="1:9" ht="15" customHeight="1" x14ac:dyDescent="0.25">
      <c r="A211" s="18">
        <v>411331139600</v>
      </c>
      <c r="B211" s="16" t="s">
        <v>179</v>
      </c>
      <c r="C211" s="16" t="s">
        <v>180</v>
      </c>
      <c r="D211" s="16"/>
      <c r="E211" s="16"/>
      <c r="F211" s="17" t="s">
        <v>5</v>
      </c>
      <c r="G211" s="41">
        <v>6</v>
      </c>
      <c r="H211" s="31"/>
      <c r="I211" s="15">
        <f t="shared" si="3"/>
        <v>0</v>
      </c>
    </row>
    <row r="212" spans="1:9" ht="15" customHeight="1" x14ac:dyDescent="0.25">
      <c r="A212" s="18">
        <v>411331149900</v>
      </c>
      <c r="B212" s="22" t="s">
        <v>181</v>
      </c>
      <c r="C212" s="16" t="s">
        <v>182</v>
      </c>
      <c r="D212" s="16"/>
      <c r="E212" s="16"/>
      <c r="F212" s="17" t="s">
        <v>5</v>
      </c>
      <c r="G212" s="41">
        <v>90</v>
      </c>
      <c r="H212" s="31"/>
      <c r="I212" s="15">
        <f t="shared" si="3"/>
        <v>0</v>
      </c>
    </row>
    <row r="213" spans="1:9" ht="15" customHeight="1" x14ac:dyDescent="0.25">
      <c r="A213" s="18">
        <v>411331171100</v>
      </c>
      <c r="B213" s="22" t="s">
        <v>183</v>
      </c>
      <c r="C213" s="16" t="s">
        <v>184</v>
      </c>
      <c r="D213" s="16"/>
      <c r="E213" s="16"/>
      <c r="F213" s="17" t="s">
        <v>5</v>
      </c>
      <c r="G213" s="41">
        <v>6</v>
      </c>
      <c r="H213" s="31"/>
      <c r="I213" s="15">
        <f t="shared" si="3"/>
        <v>0</v>
      </c>
    </row>
    <row r="214" spans="1:9" ht="15" customHeight="1" x14ac:dyDescent="0.25">
      <c r="A214" s="18">
        <v>411331177000</v>
      </c>
      <c r="B214" s="22" t="s">
        <v>185</v>
      </c>
      <c r="C214" s="16" t="s">
        <v>186</v>
      </c>
      <c r="D214" s="16"/>
      <c r="E214" s="16"/>
      <c r="F214" s="17" t="s">
        <v>5</v>
      </c>
      <c r="G214" s="41">
        <v>100</v>
      </c>
      <c r="H214" s="31"/>
      <c r="I214" s="15">
        <f t="shared" si="3"/>
        <v>0</v>
      </c>
    </row>
    <row r="215" spans="1:9" ht="15" customHeight="1" x14ac:dyDescent="0.25">
      <c r="A215" s="18">
        <v>411331177100</v>
      </c>
      <c r="B215" s="22" t="s">
        <v>187</v>
      </c>
      <c r="C215" s="16" t="s">
        <v>186</v>
      </c>
      <c r="D215" s="16"/>
      <c r="E215" s="16"/>
      <c r="F215" s="17" t="s">
        <v>5</v>
      </c>
      <c r="G215" s="41">
        <v>35</v>
      </c>
      <c r="H215" s="31"/>
      <c r="I215" s="15">
        <f t="shared" si="3"/>
        <v>0</v>
      </c>
    </row>
    <row r="216" spans="1:9" ht="15" customHeight="1" x14ac:dyDescent="0.25">
      <c r="A216" s="18">
        <v>411331181200</v>
      </c>
      <c r="B216" s="22" t="s">
        <v>188</v>
      </c>
      <c r="C216" s="16" t="s">
        <v>189</v>
      </c>
      <c r="D216" s="16"/>
      <c r="E216" s="16"/>
      <c r="F216" s="17" t="s">
        <v>5</v>
      </c>
      <c r="G216" s="41">
        <v>15</v>
      </c>
      <c r="H216" s="31"/>
      <c r="I216" s="15">
        <f t="shared" si="3"/>
        <v>0</v>
      </c>
    </row>
    <row r="217" spans="1:9" ht="15" customHeight="1" x14ac:dyDescent="0.25">
      <c r="A217" s="18">
        <v>411331181700</v>
      </c>
      <c r="B217" s="22" t="s">
        <v>190</v>
      </c>
      <c r="C217" s="16" t="s">
        <v>189</v>
      </c>
      <c r="D217" s="16"/>
      <c r="E217" s="16"/>
      <c r="F217" s="17" t="s">
        <v>5</v>
      </c>
      <c r="G217" s="41">
        <v>10</v>
      </c>
      <c r="H217" s="31"/>
      <c r="I217" s="15">
        <f t="shared" si="3"/>
        <v>0</v>
      </c>
    </row>
    <row r="218" spans="1:9" ht="15" customHeight="1" x14ac:dyDescent="0.25">
      <c r="A218" s="18">
        <v>411331181800</v>
      </c>
      <c r="B218" s="22" t="s">
        <v>191</v>
      </c>
      <c r="C218" s="16" t="s">
        <v>189</v>
      </c>
      <c r="D218" s="16"/>
      <c r="E218" s="16"/>
      <c r="F218" s="17" t="s">
        <v>5</v>
      </c>
      <c r="G218" s="41">
        <v>80</v>
      </c>
      <c r="H218" s="31"/>
      <c r="I218" s="15">
        <f t="shared" si="3"/>
        <v>0</v>
      </c>
    </row>
    <row r="219" spans="1:9" ht="15" customHeight="1" x14ac:dyDescent="0.25">
      <c r="A219" s="18">
        <v>411331181900</v>
      </c>
      <c r="B219" s="22" t="s">
        <v>185</v>
      </c>
      <c r="C219" s="16" t="s">
        <v>189</v>
      </c>
      <c r="D219" s="16"/>
      <c r="E219" s="16"/>
      <c r="F219" s="17" t="s">
        <v>5</v>
      </c>
      <c r="G219" s="41">
        <v>20</v>
      </c>
      <c r="H219" s="31"/>
      <c r="I219" s="15">
        <f t="shared" si="3"/>
        <v>0</v>
      </c>
    </row>
    <row r="220" spans="1:9" ht="15" customHeight="1" x14ac:dyDescent="0.25">
      <c r="A220" s="18">
        <v>411331182300</v>
      </c>
      <c r="B220" s="22" t="s">
        <v>192</v>
      </c>
      <c r="C220" s="16" t="s">
        <v>189</v>
      </c>
      <c r="D220" s="16"/>
      <c r="E220" s="16"/>
      <c r="F220" s="17" t="s">
        <v>5</v>
      </c>
      <c r="G220" s="41">
        <v>20</v>
      </c>
      <c r="H220" s="31"/>
      <c r="I220" s="15">
        <f t="shared" si="3"/>
        <v>0</v>
      </c>
    </row>
    <row r="221" spans="1:9" ht="15" customHeight="1" x14ac:dyDescent="0.25">
      <c r="A221" s="18">
        <v>411331182400</v>
      </c>
      <c r="B221" s="22" t="s">
        <v>193</v>
      </c>
      <c r="C221" s="16" t="s">
        <v>189</v>
      </c>
      <c r="D221" s="16"/>
      <c r="E221" s="16"/>
      <c r="F221" s="17" t="s">
        <v>5</v>
      </c>
      <c r="G221" s="41">
        <v>40</v>
      </c>
      <c r="H221" s="31"/>
      <c r="I221" s="15">
        <f t="shared" si="3"/>
        <v>0</v>
      </c>
    </row>
    <row r="222" spans="1:9" ht="15" customHeight="1" x14ac:dyDescent="0.25">
      <c r="A222" s="18">
        <v>411331185000</v>
      </c>
      <c r="B222" s="22" t="s">
        <v>194</v>
      </c>
      <c r="C222" s="16" t="s">
        <v>195</v>
      </c>
      <c r="D222" s="16"/>
      <c r="E222" s="16"/>
      <c r="F222" s="17" t="s">
        <v>5</v>
      </c>
      <c r="G222" s="41">
        <v>20</v>
      </c>
      <c r="H222" s="31"/>
      <c r="I222" s="15">
        <f t="shared" si="3"/>
        <v>0</v>
      </c>
    </row>
    <row r="223" spans="1:9" ht="15" customHeight="1" x14ac:dyDescent="0.25">
      <c r="A223" s="18">
        <v>411331185600</v>
      </c>
      <c r="B223" s="22" t="s">
        <v>196</v>
      </c>
      <c r="C223" s="16" t="s">
        <v>197</v>
      </c>
      <c r="D223" s="16"/>
      <c r="E223" s="16"/>
      <c r="F223" s="17" t="s">
        <v>5</v>
      </c>
      <c r="G223" s="41">
        <v>15</v>
      </c>
      <c r="H223" s="31"/>
      <c r="I223" s="15">
        <f t="shared" si="3"/>
        <v>0</v>
      </c>
    </row>
    <row r="224" spans="1:9" ht="15" customHeight="1" x14ac:dyDescent="0.25">
      <c r="A224" s="18">
        <v>411331185700</v>
      </c>
      <c r="B224" s="22" t="s">
        <v>190</v>
      </c>
      <c r="C224" s="16" t="s">
        <v>198</v>
      </c>
      <c r="D224" s="16"/>
      <c r="E224" s="16"/>
      <c r="F224" s="17" t="s">
        <v>5</v>
      </c>
      <c r="G224" s="41">
        <v>10</v>
      </c>
      <c r="H224" s="31"/>
      <c r="I224" s="15">
        <f t="shared" si="3"/>
        <v>0</v>
      </c>
    </row>
    <row r="225" spans="1:9" ht="15" customHeight="1" x14ac:dyDescent="0.25">
      <c r="A225" s="18">
        <v>411331188000</v>
      </c>
      <c r="B225" s="22" t="s">
        <v>199</v>
      </c>
      <c r="C225" s="16" t="s">
        <v>200</v>
      </c>
      <c r="D225" s="16"/>
      <c r="E225" s="16"/>
      <c r="F225" s="17" t="s">
        <v>5</v>
      </c>
      <c r="G225" s="41">
        <v>60</v>
      </c>
      <c r="H225" s="31"/>
      <c r="I225" s="15">
        <f t="shared" si="3"/>
        <v>0</v>
      </c>
    </row>
    <row r="226" spans="1:9" ht="15" customHeight="1" x14ac:dyDescent="0.25">
      <c r="A226" s="18">
        <v>411331190500</v>
      </c>
      <c r="B226" s="22" t="s">
        <v>201</v>
      </c>
      <c r="C226" s="16" t="s">
        <v>202</v>
      </c>
      <c r="D226" s="16"/>
      <c r="E226" s="16"/>
      <c r="F226" s="17" t="s">
        <v>5</v>
      </c>
      <c r="G226" s="41">
        <v>60</v>
      </c>
      <c r="H226" s="31"/>
      <c r="I226" s="15">
        <f t="shared" si="3"/>
        <v>0</v>
      </c>
    </row>
    <row r="227" spans="1:9" ht="15" customHeight="1" x14ac:dyDescent="0.25">
      <c r="A227" s="18">
        <v>411331190600</v>
      </c>
      <c r="B227" s="22" t="s">
        <v>193</v>
      </c>
      <c r="C227" s="16" t="s">
        <v>203</v>
      </c>
      <c r="D227" s="16"/>
      <c r="E227" s="16"/>
      <c r="F227" s="17" t="s">
        <v>5</v>
      </c>
      <c r="G227" s="41">
        <v>60</v>
      </c>
      <c r="H227" s="31"/>
      <c r="I227" s="15">
        <f t="shared" si="3"/>
        <v>0</v>
      </c>
    </row>
    <row r="228" spans="1:9" ht="15" customHeight="1" x14ac:dyDescent="0.25">
      <c r="A228" s="18">
        <v>411331190700</v>
      </c>
      <c r="B228" s="22" t="s">
        <v>204</v>
      </c>
      <c r="C228" s="16" t="s">
        <v>202</v>
      </c>
      <c r="D228" s="16"/>
      <c r="E228" s="16"/>
      <c r="F228" s="17" t="s">
        <v>5</v>
      </c>
      <c r="G228" s="41">
        <v>60</v>
      </c>
      <c r="H228" s="31"/>
      <c r="I228" s="15">
        <f t="shared" si="3"/>
        <v>0</v>
      </c>
    </row>
    <row r="229" spans="1:9" ht="15" customHeight="1" x14ac:dyDescent="0.25">
      <c r="A229" s="18">
        <v>411331190800</v>
      </c>
      <c r="B229" s="22" t="s">
        <v>185</v>
      </c>
      <c r="C229" s="16" t="s">
        <v>203</v>
      </c>
      <c r="D229" s="16"/>
      <c r="E229" s="16"/>
      <c r="F229" s="17" t="s">
        <v>5</v>
      </c>
      <c r="G229" s="41">
        <v>80</v>
      </c>
      <c r="H229" s="31"/>
      <c r="I229" s="15">
        <f t="shared" si="3"/>
        <v>0</v>
      </c>
    </row>
    <row r="230" spans="1:9" ht="15" customHeight="1" x14ac:dyDescent="0.25">
      <c r="A230" s="18">
        <v>411331191000</v>
      </c>
      <c r="B230" s="22" t="s">
        <v>191</v>
      </c>
      <c r="C230" s="16" t="s">
        <v>203</v>
      </c>
      <c r="D230" s="16"/>
      <c r="E230" s="16"/>
      <c r="F230" s="17" t="s">
        <v>5</v>
      </c>
      <c r="G230" s="41">
        <v>80</v>
      </c>
      <c r="H230" s="31"/>
      <c r="I230" s="15">
        <f t="shared" si="3"/>
        <v>0</v>
      </c>
    </row>
    <row r="231" spans="1:9" ht="15" customHeight="1" x14ac:dyDescent="0.25">
      <c r="A231" s="18">
        <v>411331191200</v>
      </c>
      <c r="B231" s="22" t="s">
        <v>205</v>
      </c>
      <c r="C231" s="16" t="s">
        <v>206</v>
      </c>
      <c r="D231" s="16"/>
      <c r="E231" s="16"/>
      <c r="F231" s="17" t="s">
        <v>5</v>
      </c>
      <c r="G231" s="41">
        <v>40</v>
      </c>
      <c r="H231" s="31"/>
      <c r="I231" s="15">
        <f t="shared" si="3"/>
        <v>0</v>
      </c>
    </row>
    <row r="232" spans="1:9" ht="15" customHeight="1" x14ac:dyDescent="0.25">
      <c r="A232" s="18">
        <v>411331191300</v>
      </c>
      <c r="B232" s="22" t="s">
        <v>207</v>
      </c>
      <c r="C232" s="16" t="s">
        <v>206</v>
      </c>
      <c r="D232" s="16"/>
      <c r="E232" s="16"/>
      <c r="F232" s="17" t="s">
        <v>5</v>
      </c>
      <c r="G232" s="41">
        <v>40</v>
      </c>
      <c r="H232" s="31"/>
      <c r="I232" s="15">
        <f t="shared" si="3"/>
        <v>0</v>
      </c>
    </row>
    <row r="233" spans="1:9" ht="15" customHeight="1" x14ac:dyDescent="0.25">
      <c r="A233" s="18">
        <v>411331191400</v>
      </c>
      <c r="B233" s="22" t="s">
        <v>205</v>
      </c>
      <c r="C233" s="16" t="s">
        <v>195</v>
      </c>
      <c r="D233" s="16"/>
      <c r="E233" s="16"/>
      <c r="F233" s="17" t="s">
        <v>5</v>
      </c>
      <c r="G233" s="41">
        <v>60</v>
      </c>
      <c r="H233" s="31"/>
      <c r="I233" s="15">
        <f t="shared" si="3"/>
        <v>0</v>
      </c>
    </row>
    <row r="234" spans="1:9" ht="15" customHeight="1" x14ac:dyDescent="0.25">
      <c r="A234" s="18">
        <v>411331191500</v>
      </c>
      <c r="B234" s="22" t="s">
        <v>208</v>
      </c>
      <c r="C234" s="16" t="s">
        <v>206</v>
      </c>
      <c r="D234" s="16"/>
      <c r="E234" s="16"/>
      <c r="F234" s="17" t="s">
        <v>5</v>
      </c>
      <c r="G234" s="41">
        <v>10</v>
      </c>
      <c r="H234" s="31"/>
      <c r="I234" s="15">
        <f t="shared" si="3"/>
        <v>0</v>
      </c>
    </row>
    <row r="235" spans="1:9" ht="15" customHeight="1" x14ac:dyDescent="0.25">
      <c r="A235" s="18">
        <v>411331191600</v>
      </c>
      <c r="B235" s="22" t="s">
        <v>209</v>
      </c>
      <c r="C235" s="16" t="s">
        <v>206</v>
      </c>
      <c r="D235" s="16"/>
      <c r="E235" s="16"/>
      <c r="F235" s="17" t="s">
        <v>5</v>
      </c>
      <c r="G235" s="41">
        <v>30</v>
      </c>
      <c r="H235" s="31"/>
      <c r="I235" s="15">
        <f t="shared" si="3"/>
        <v>0</v>
      </c>
    </row>
    <row r="236" spans="1:9" ht="15" customHeight="1" x14ac:dyDescent="0.25">
      <c r="A236" s="18">
        <v>411331191700</v>
      </c>
      <c r="B236" s="22" t="s">
        <v>209</v>
      </c>
      <c r="C236" s="16" t="s">
        <v>210</v>
      </c>
      <c r="D236" s="16"/>
      <c r="E236" s="16"/>
      <c r="F236" s="17" t="s">
        <v>5</v>
      </c>
      <c r="G236" s="41">
        <v>20</v>
      </c>
      <c r="H236" s="31"/>
      <c r="I236" s="15">
        <f t="shared" si="3"/>
        <v>0</v>
      </c>
    </row>
    <row r="237" spans="1:9" ht="15" customHeight="1" x14ac:dyDescent="0.25">
      <c r="A237" s="18">
        <v>411331191800</v>
      </c>
      <c r="B237" s="22" t="s">
        <v>209</v>
      </c>
      <c r="C237" s="16" t="s">
        <v>211</v>
      </c>
      <c r="D237" s="16"/>
      <c r="E237" s="16"/>
      <c r="F237" s="17" t="s">
        <v>5</v>
      </c>
      <c r="G237" s="41">
        <v>20</v>
      </c>
      <c r="H237" s="31"/>
      <c r="I237" s="15">
        <f t="shared" si="3"/>
        <v>0</v>
      </c>
    </row>
    <row r="238" spans="1:9" ht="15" customHeight="1" x14ac:dyDescent="0.25">
      <c r="A238" s="18">
        <v>411331191900</v>
      </c>
      <c r="B238" s="22" t="s">
        <v>212</v>
      </c>
      <c r="C238" s="16" t="s">
        <v>213</v>
      </c>
      <c r="D238" s="16"/>
      <c r="E238" s="16"/>
      <c r="F238" s="17" t="s">
        <v>5</v>
      </c>
      <c r="G238" s="41">
        <v>30</v>
      </c>
      <c r="H238" s="31"/>
      <c r="I238" s="15">
        <f t="shared" si="3"/>
        <v>0</v>
      </c>
    </row>
    <row r="239" spans="1:9" ht="15" customHeight="1" x14ac:dyDescent="0.25">
      <c r="A239" s="18">
        <v>411331192000</v>
      </c>
      <c r="B239" s="22" t="s">
        <v>205</v>
      </c>
      <c r="C239" s="16" t="s">
        <v>213</v>
      </c>
      <c r="D239" s="16"/>
      <c r="E239" s="16"/>
      <c r="F239" s="17" t="s">
        <v>5</v>
      </c>
      <c r="G239" s="41">
        <v>20</v>
      </c>
      <c r="H239" s="31"/>
      <c r="I239" s="15">
        <f t="shared" si="3"/>
        <v>0</v>
      </c>
    </row>
    <row r="240" spans="1:9" ht="15" customHeight="1" x14ac:dyDescent="0.25">
      <c r="A240" s="18">
        <v>411331196100</v>
      </c>
      <c r="B240" s="22" t="s">
        <v>185</v>
      </c>
      <c r="C240" s="16" t="s">
        <v>195</v>
      </c>
      <c r="D240" s="16"/>
      <c r="E240" s="16"/>
      <c r="F240" s="17" t="s">
        <v>5</v>
      </c>
      <c r="G240" s="41">
        <v>120</v>
      </c>
      <c r="H240" s="31"/>
      <c r="I240" s="15">
        <f t="shared" si="3"/>
        <v>0</v>
      </c>
    </row>
    <row r="241" spans="1:9" ht="15" customHeight="1" x14ac:dyDescent="0.25">
      <c r="A241" s="18">
        <v>411331196300</v>
      </c>
      <c r="B241" s="22" t="s">
        <v>191</v>
      </c>
      <c r="C241" s="16" t="s">
        <v>195</v>
      </c>
      <c r="D241" s="16"/>
      <c r="E241" s="16"/>
      <c r="F241" s="17" t="s">
        <v>5</v>
      </c>
      <c r="G241" s="41">
        <v>40</v>
      </c>
      <c r="H241" s="31"/>
      <c r="I241" s="15">
        <f t="shared" si="3"/>
        <v>0</v>
      </c>
    </row>
    <row r="242" spans="1:9" ht="15" customHeight="1" x14ac:dyDescent="0.25">
      <c r="A242" s="18">
        <v>411331196700</v>
      </c>
      <c r="B242" s="22" t="s">
        <v>214</v>
      </c>
      <c r="C242" s="16" t="s">
        <v>195</v>
      </c>
      <c r="D242" s="16"/>
      <c r="E242" s="16"/>
      <c r="F242" s="17" t="s">
        <v>5</v>
      </c>
      <c r="G242" s="41">
        <v>10</v>
      </c>
      <c r="H242" s="31"/>
      <c r="I242" s="15">
        <f t="shared" si="3"/>
        <v>0</v>
      </c>
    </row>
    <row r="243" spans="1:9" ht="15" customHeight="1" x14ac:dyDescent="0.25">
      <c r="A243" s="18">
        <v>411331196800</v>
      </c>
      <c r="B243" s="22" t="s">
        <v>215</v>
      </c>
      <c r="C243" s="16" t="s">
        <v>195</v>
      </c>
      <c r="D243" s="16"/>
      <c r="E243" s="16"/>
      <c r="F243" s="17" t="s">
        <v>5</v>
      </c>
      <c r="G243" s="41">
        <v>10</v>
      </c>
      <c r="H243" s="31"/>
      <c r="I243" s="15">
        <f t="shared" si="3"/>
        <v>0</v>
      </c>
    </row>
    <row r="244" spans="1:9" ht="15" customHeight="1" x14ac:dyDescent="0.25">
      <c r="A244" s="18">
        <v>411331197000</v>
      </c>
      <c r="B244" s="22" t="s">
        <v>209</v>
      </c>
      <c r="C244" s="16" t="s">
        <v>195</v>
      </c>
      <c r="D244" s="16"/>
      <c r="E244" s="16"/>
      <c r="F244" s="17" t="s">
        <v>5</v>
      </c>
      <c r="G244" s="41">
        <v>60</v>
      </c>
      <c r="H244" s="31"/>
      <c r="I244" s="15">
        <f t="shared" si="3"/>
        <v>0</v>
      </c>
    </row>
    <row r="245" spans="1:9" ht="15" customHeight="1" x14ac:dyDescent="0.25">
      <c r="A245" s="18">
        <v>411331197600</v>
      </c>
      <c r="B245" s="22" t="s">
        <v>216</v>
      </c>
      <c r="C245" s="16" t="s">
        <v>217</v>
      </c>
      <c r="D245" s="16"/>
      <c r="E245" s="16"/>
      <c r="F245" s="17" t="s">
        <v>5</v>
      </c>
      <c r="G245" s="41">
        <v>12</v>
      </c>
      <c r="H245" s="31"/>
      <c r="I245" s="15">
        <f t="shared" si="3"/>
        <v>0</v>
      </c>
    </row>
    <row r="246" spans="1:9" ht="15" customHeight="1" x14ac:dyDescent="0.25">
      <c r="A246" s="18">
        <v>411331197900</v>
      </c>
      <c r="B246" s="22" t="s">
        <v>207</v>
      </c>
      <c r="C246" s="16" t="s">
        <v>218</v>
      </c>
      <c r="D246" s="16"/>
      <c r="E246" s="16"/>
      <c r="F246" s="17" t="s">
        <v>5</v>
      </c>
      <c r="G246" s="41">
        <v>10</v>
      </c>
      <c r="H246" s="31"/>
      <c r="I246" s="15">
        <f t="shared" si="3"/>
        <v>0</v>
      </c>
    </row>
    <row r="247" spans="1:9" ht="15" customHeight="1" x14ac:dyDescent="0.25">
      <c r="A247" s="18">
        <v>411331198200</v>
      </c>
      <c r="B247" s="16" t="s">
        <v>219</v>
      </c>
      <c r="C247" s="16" t="s">
        <v>220</v>
      </c>
      <c r="D247" s="16"/>
      <c r="E247" s="16"/>
      <c r="F247" s="17" t="s">
        <v>5</v>
      </c>
      <c r="G247" s="41">
        <v>3</v>
      </c>
      <c r="H247" s="31"/>
      <c r="I247" s="15">
        <f t="shared" si="3"/>
        <v>0</v>
      </c>
    </row>
    <row r="248" spans="1:9" ht="15" customHeight="1" x14ac:dyDescent="0.25">
      <c r="A248" s="18">
        <v>411331199900</v>
      </c>
      <c r="B248" s="16" t="s">
        <v>221</v>
      </c>
      <c r="C248" s="16" t="s">
        <v>197</v>
      </c>
      <c r="D248" s="16"/>
      <c r="E248" s="16"/>
      <c r="F248" s="17" t="s">
        <v>5</v>
      </c>
      <c r="G248" s="41">
        <v>25</v>
      </c>
      <c r="H248" s="31"/>
      <c r="I248" s="15">
        <f t="shared" si="3"/>
        <v>0</v>
      </c>
    </row>
    <row r="249" spans="1:9" ht="15" customHeight="1" x14ac:dyDescent="0.25">
      <c r="A249" s="18">
        <v>411331200500</v>
      </c>
      <c r="B249" s="16" t="s">
        <v>222</v>
      </c>
      <c r="C249" s="16" t="s">
        <v>223</v>
      </c>
      <c r="D249" s="16"/>
      <c r="E249" s="16"/>
      <c r="F249" s="17" t="s">
        <v>5</v>
      </c>
      <c r="G249" s="41">
        <v>15</v>
      </c>
      <c r="H249" s="31"/>
      <c r="I249" s="15">
        <f t="shared" si="3"/>
        <v>0</v>
      </c>
    </row>
    <row r="250" spans="1:9" ht="15" customHeight="1" x14ac:dyDescent="0.25">
      <c r="A250" s="38">
        <v>411331318600</v>
      </c>
      <c r="B250" s="20" t="s">
        <v>222</v>
      </c>
      <c r="C250" s="20" t="s">
        <v>665</v>
      </c>
      <c r="D250" s="20"/>
      <c r="E250" s="20"/>
      <c r="F250" s="21" t="s">
        <v>5</v>
      </c>
      <c r="G250" s="42">
        <v>2</v>
      </c>
      <c r="H250" s="31"/>
      <c r="I250" s="15">
        <f t="shared" si="3"/>
        <v>0</v>
      </c>
    </row>
    <row r="251" spans="1:9" ht="15" customHeight="1" x14ac:dyDescent="0.25">
      <c r="A251" s="38">
        <v>411331318700</v>
      </c>
      <c r="B251" s="20" t="s">
        <v>222</v>
      </c>
      <c r="C251" s="20" t="s">
        <v>666</v>
      </c>
      <c r="D251" s="20"/>
      <c r="E251" s="20"/>
      <c r="F251" s="21" t="s">
        <v>5</v>
      </c>
      <c r="G251" s="42">
        <v>3</v>
      </c>
      <c r="H251" s="31"/>
      <c r="I251" s="15">
        <f t="shared" si="3"/>
        <v>0</v>
      </c>
    </row>
    <row r="252" spans="1:9" ht="15" customHeight="1" x14ac:dyDescent="0.25">
      <c r="A252" s="38">
        <v>411331318800</v>
      </c>
      <c r="B252" s="20" t="s">
        <v>222</v>
      </c>
      <c r="C252" s="20" t="s">
        <v>667</v>
      </c>
      <c r="D252" s="20"/>
      <c r="E252" s="20"/>
      <c r="F252" s="21" t="s">
        <v>5</v>
      </c>
      <c r="G252" s="42">
        <v>1</v>
      </c>
      <c r="H252" s="31"/>
      <c r="I252" s="15">
        <f t="shared" si="3"/>
        <v>0</v>
      </c>
    </row>
    <row r="253" spans="1:9" ht="15" customHeight="1" x14ac:dyDescent="0.25">
      <c r="A253" s="38">
        <v>411331318900</v>
      </c>
      <c r="B253" s="20" t="s">
        <v>222</v>
      </c>
      <c r="C253" s="20" t="s">
        <v>668</v>
      </c>
      <c r="D253" s="20"/>
      <c r="E253" s="20"/>
      <c r="F253" s="21" t="s">
        <v>5</v>
      </c>
      <c r="G253" s="42">
        <v>1</v>
      </c>
      <c r="H253" s="31"/>
      <c r="I253" s="15">
        <f t="shared" si="3"/>
        <v>0</v>
      </c>
    </row>
    <row r="254" spans="1:9" ht="15" customHeight="1" x14ac:dyDescent="0.25">
      <c r="A254" s="38">
        <v>411331319000</v>
      </c>
      <c r="B254" s="20" t="s">
        <v>222</v>
      </c>
      <c r="C254" s="20" t="s">
        <v>669</v>
      </c>
      <c r="D254" s="20"/>
      <c r="E254" s="20"/>
      <c r="F254" s="21" t="s">
        <v>5</v>
      </c>
      <c r="G254" s="42">
        <v>1</v>
      </c>
      <c r="H254" s="31"/>
      <c r="I254" s="15">
        <f t="shared" si="3"/>
        <v>0</v>
      </c>
    </row>
    <row r="255" spans="1:9" ht="15" customHeight="1" x14ac:dyDescent="0.25">
      <c r="A255" s="18">
        <v>411331457900</v>
      </c>
      <c r="B255" s="16" t="s">
        <v>224</v>
      </c>
      <c r="C255" s="16" t="s">
        <v>173</v>
      </c>
      <c r="D255" s="16"/>
      <c r="E255" s="16"/>
      <c r="F255" s="17" t="s">
        <v>5</v>
      </c>
      <c r="G255" s="41">
        <v>20</v>
      </c>
      <c r="H255" s="31"/>
      <c r="I255" s="15">
        <f t="shared" si="3"/>
        <v>0</v>
      </c>
    </row>
    <row r="256" spans="1:9" ht="15" customHeight="1" x14ac:dyDescent="0.25">
      <c r="A256" s="18">
        <v>411331458900</v>
      </c>
      <c r="B256" s="16" t="s">
        <v>225</v>
      </c>
      <c r="C256" s="16" t="s">
        <v>173</v>
      </c>
      <c r="D256" s="16"/>
      <c r="E256" s="16"/>
      <c r="F256" s="17" t="s">
        <v>5</v>
      </c>
      <c r="G256" s="41">
        <v>10</v>
      </c>
      <c r="H256" s="31"/>
      <c r="I256" s="15">
        <f t="shared" si="3"/>
        <v>0</v>
      </c>
    </row>
    <row r="257" spans="1:9" ht="15" customHeight="1" x14ac:dyDescent="0.25">
      <c r="A257" s="18">
        <v>411331469900</v>
      </c>
      <c r="B257" s="16" t="s">
        <v>174</v>
      </c>
      <c r="C257" s="16" t="s">
        <v>226</v>
      </c>
      <c r="D257" s="16"/>
      <c r="E257" s="16"/>
      <c r="F257" s="17" t="s">
        <v>5</v>
      </c>
      <c r="G257" s="41">
        <v>20</v>
      </c>
      <c r="H257" s="31"/>
      <c r="I257" s="15">
        <f t="shared" si="3"/>
        <v>0</v>
      </c>
    </row>
    <row r="258" spans="1:9" ht="15" customHeight="1" x14ac:dyDescent="0.25">
      <c r="A258" s="18">
        <v>411331486200</v>
      </c>
      <c r="B258" s="16" t="s">
        <v>227</v>
      </c>
      <c r="C258" s="16" t="s">
        <v>228</v>
      </c>
      <c r="D258" s="16"/>
      <c r="E258" s="16"/>
      <c r="F258" s="17" t="s">
        <v>5</v>
      </c>
      <c r="G258" s="41">
        <v>5</v>
      </c>
      <c r="H258" s="31"/>
      <c r="I258" s="15">
        <f t="shared" si="3"/>
        <v>0</v>
      </c>
    </row>
    <row r="259" spans="1:9" ht="15" customHeight="1" x14ac:dyDescent="0.25">
      <c r="A259" s="18">
        <v>411331487900</v>
      </c>
      <c r="B259" s="16" t="s">
        <v>229</v>
      </c>
      <c r="C259" s="16" t="s">
        <v>230</v>
      </c>
      <c r="D259" s="16"/>
      <c r="E259" s="16"/>
      <c r="F259" s="17" t="s">
        <v>5</v>
      </c>
      <c r="G259" s="41">
        <v>40</v>
      </c>
      <c r="H259" s="31"/>
      <c r="I259" s="15">
        <f t="shared" si="3"/>
        <v>0</v>
      </c>
    </row>
    <row r="260" spans="1:9" ht="15" customHeight="1" x14ac:dyDescent="0.25">
      <c r="A260" s="18">
        <v>411331488100</v>
      </c>
      <c r="B260" s="16" t="s">
        <v>231</v>
      </c>
      <c r="C260" s="16" t="s">
        <v>230</v>
      </c>
      <c r="D260" s="16"/>
      <c r="E260" s="16"/>
      <c r="F260" s="17" t="s">
        <v>5</v>
      </c>
      <c r="G260" s="41">
        <v>60</v>
      </c>
      <c r="H260" s="31"/>
      <c r="I260" s="15">
        <f t="shared" si="3"/>
        <v>0</v>
      </c>
    </row>
    <row r="261" spans="1:9" ht="15" customHeight="1" x14ac:dyDescent="0.25">
      <c r="A261" s="18">
        <v>411331488300</v>
      </c>
      <c r="B261" s="16" t="s">
        <v>232</v>
      </c>
      <c r="C261" s="16" t="s">
        <v>233</v>
      </c>
      <c r="D261" s="16"/>
      <c r="E261" s="16"/>
      <c r="F261" s="17" t="s">
        <v>5</v>
      </c>
      <c r="G261" s="41">
        <v>20</v>
      </c>
      <c r="H261" s="31"/>
      <c r="I261" s="15">
        <f t="shared" si="3"/>
        <v>0</v>
      </c>
    </row>
    <row r="262" spans="1:9" ht="15" customHeight="1" x14ac:dyDescent="0.25">
      <c r="A262" s="38">
        <v>411331488400</v>
      </c>
      <c r="B262" s="20" t="s">
        <v>464</v>
      </c>
      <c r="C262" s="20" t="s">
        <v>233</v>
      </c>
      <c r="D262" s="20"/>
      <c r="E262" s="20"/>
      <c r="F262" s="21" t="s">
        <v>5</v>
      </c>
      <c r="G262" s="42">
        <v>40</v>
      </c>
      <c r="H262" s="31"/>
      <c r="I262" s="15">
        <f t="shared" ref="I262:I325" si="4">G262*H262</f>
        <v>0</v>
      </c>
    </row>
    <row r="263" spans="1:9" ht="15" customHeight="1" x14ac:dyDescent="0.25">
      <c r="A263" s="18">
        <v>411331488500</v>
      </c>
      <c r="B263" s="23" t="s">
        <v>234</v>
      </c>
      <c r="C263" s="16" t="s">
        <v>235</v>
      </c>
      <c r="D263" s="16"/>
      <c r="E263" s="16"/>
      <c r="F263" s="17" t="s">
        <v>5</v>
      </c>
      <c r="G263" s="41">
        <v>10</v>
      </c>
      <c r="H263" s="31"/>
      <c r="I263" s="15">
        <f t="shared" si="4"/>
        <v>0</v>
      </c>
    </row>
    <row r="264" spans="1:9" ht="15" customHeight="1" x14ac:dyDescent="0.25">
      <c r="A264" s="18">
        <v>411331488600</v>
      </c>
      <c r="B264" s="16" t="s">
        <v>236</v>
      </c>
      <c r="C264" s="16" t="s">
        <v>237</v>
      </c>
      <c r="D264" s="16"/>
      <c r="E264" s="16"/>
      <c r="F264" s="17" t="s">
        <v>5</v>
      </c>
      <c r="G264" s="41">
        <v>10</v>
      </c>
      <c r="H264" s="31"/>
      <c r="I264" s="15">
        <f t="shared" si="4"/>
        <v>0</v>
      </c>
    </row>
    <row r="265" spans="1:9" ht="15" customHeight="1" x14ac:dyDescent="0.25">
      <c r="A265" s="38">
        <v>411331489400</v>
      </c>
      <c r="B265" s="20" t="s">
        <v>605</v>
      </c>
      <c r="C265" s="20" t="s">
        <v>606</v>
      </c>
      <c r="D265" s="20"/>
      <c r="E265" s="20"/>
      <c r="F265" s="21" t="s">
        <v>5</v>
      </c>
      <c r="G265" s="42">
        <v>2</v>
      </c>
      <c r="H265" s="31"/>
      <c r="I265" s="15">
        <f t="shared" si="4"/>
        <v>0</v>
      </c>
    </row>
    <row r="266" spans="1:9" ht="15" customHeight="1" x14ac:dyDescent="0.25">
      <c r="A266" s="18">
        <v>411331501700</v>
      </c>
      <c r="B266" s="16" t="s">
        <v>238</v>
      </c>
      <c r="C266" s="16" t="s">
        <v>239</v>
      </c>
      <c r="D266" s="16"/>
      <c r="E266" s="16"/>
      <c r="F266" s="17" t="s">
        <v>5</v>
      </c>
      <c r="G266" s="41">
        <v>3</v>
      </c>
      <c r="H266" s="31"/>
      <c r="I266" s="15">
        <f t="shared" si="4"/>
        <v>0</v>
      </c>
    </row>
    <row r="267" spans="1:9" ht="15" customHeight="1" x14ac:dyDescent="0.25">
      <c r="A267" s="18">
        <v>411331503500</v>
      </c>
      <c r="B267" s="16" t="s">
        <v>238</v>
      </c>
      <c r="C267" s="16" t="s">
        <v>240</v>
      </c>
      <c r="D267" s="16"/>
      <c r="E267" s="16"/>
      <c r="F267" s="17" t="s">
        <v>5</v>
      </c>
      <c r="G267" s="41">
        <v>2</v>
      </c>
      <c r="H267" s="31"/>
      <c r="I267" s="15">
        <f t="shared" si="4"/>
        <v>0</v>
      </c>
    </row>
    <row r="268" spans="1:9" ht="15" customHeight="1" x14ac:dyDescent="0.25">
      <c r="A268" s="18">
        <v>411331504100</v>
      </c>
      <c r="B268" s="16" t="s">
        <v>241</v>
      </c>
      <c r="C268" s="16" t="s">
        <v>242</v>
      </c>
      <c r="D268" s="16"/>
      <c r="E268" s="16"/>
      <c r="F268" s="17" t="s">
        <v>5</v>
      </c>
      <c r="G268" s="41">
        <v>1</v>
      </c>
      <c r="H268" s="31"/>
      <c r="I268" s="15">
        <f t="shared" si="4"/>
        <v>0</v>
      </c>
    </row>
    <row r="269" spans="1:9" ht="15" customHeight="1" x14ac:dyDescent="0.25">
      <c r="A269" s="18">
        <v>411331506000</v>
      </c>
      <c r="B269" s="16" t="s">
        <v>38</v>
      </c>
      <c r="C269" s="16" t="s">
        <v>243</v>
      </c>
      <c r="D269" s="16"/>
      <c r="E269" s="16"/>
      <c r="F269" s="17" t="s">
        <v>5</v>
      </c>
      <c r="G269" s="41">
        <v>35</v>
      </c>
      <c r="H269" s="31"/>
      <c r="I269" s="15">
        <f t="shared" si="4"/>
        <v>0</v>
      </c>
    </row>
    <row r="270" spans="1:9" ht="15" customHeight="1" x14ac:dyDescent="0.25">
      <c r="A270" s="18">
        <v>411331506100</v>
      </c>
      <c r="B270" s="16" t="s">
        <v>244</v>
      </c>
      <c r="C270" s="16" t="s">
        <v>245</v>
      </c>
      <c r="D270" s="16"/>
      <c r="E270" s="16"/>
      <c r="F270" s="17" t="s">
        <v>5</v>
      </c>
      <c r="G270" s="41">
        <v>2</v>
      </c>
      <c r="H270" s="31"/>
      <c r="I270" s="15">
        <f t="shared" si="4"/>
        <v>0</v>
      </c>
    </row>
    <row r="271" spans="1:9" ht="15" customHeight="1" x14ac:dyDescent="0.25">
      <c r="A271" s="18">
        <v>411331554100</v>
      </c>
      <c r="B271" s="16" t="s">
        <v>247</v>
      </c>
      <c r="C271" s="16" t="s">
        <v>248</v>
      </c>
      <c r="D271" s="16"/>
      <c r="E271" s="16"/>
      <c r="F271" s="17" t="s">
        <v>5</v>
      </c>
      <c r="G271" s="41">
        <v>10</v>
      </c>
      <c r="H271" s="31"/>
      <c r="I271" s="15">
        <f t="shared" si="4"/>
        <v>0</v>
      </c>
    </row>
    <row r="272" spans="1:9" ht="15" customHeight="1" x14ac:dyDescent="0.25">
      <c r="A272" s="18">
        <v>411331555100</v>
      </c>
      <c r="B272" s="16" t="s">
        <v>249</v>
      </c>
      <c r="C272" s="16" t="s">
        <v>250</v>
      </c>
      <c r="D272" s="16"/>
      <c r="E272" s="16"/>
      <c r="F272" s="17" t="s">
        <v>5</v>
      </c>
      <c r="G272" s="41">
        <v>10</v>
      </c>
      <c r="H272" s="31"/>
      <c r="I272" s="15">
        <f t="shared" si="4"/>
        <v>0</v>
      </c>
    </row>
    <row r="273" spans="1:9" ht="15" customHeight="1" x14ac:dyDescent="0.25">
      <c r="A273" s="38">
        <v>411331600600</v>
      </c>
      <c r="B273" s="20" t="s">
        <v>490</v>
      </c>
      <c r="C273" s="20" t="s">
        <v>491</v>
      </c>
      <c r="D273" s="20"/>
      <c r="E273" s="20"/>
      <c r="F273" s="21" t="s">
        <v>5</v>
      </c>
      <c r="G273" s="42">
        <v>11</v>
      </c>
      <c r="H273" s="31"/>
      <c r="I273" s="15">
        <f t="shared" si="4"/>
        <v>0</v>
      </c>
    </row>
    <row r="274" spans="1:9" ht="15" customHeight="1" x14ac:dyDescent="0.25">
      <c r="A274" s="38">
        <v>411331600700</v>
      </c>
      <c r="B274" s="20" t="s">
        <v>492</v>
      </c>
      <c r="C274" s="20" t="s">
        <v>493</v>
      </c>
      <c r="D274" s="20"/>
      <c r="E274" s="20"/>
      <c r="F274" s="21" t="s">
        <v>5</v>
      </c>
      <c r="G274" s="42">
        <v>1</v>
      </c>
      <c r="H274" s="31"/>
      <c r="I274" s="15">
        <f t="shared" si="4"/>
        <v>0</v>
      </c>
    </row>
    <row r="275" spans="1:9" ht="15" customHeight="1" x14ac:dyDescent="0.25">
      <c r="A275" s="18">
        <v>411332162100</v>
      </c>
      <c r="B275" s="16" t="s">
        <v>251</v>
      </c>
      <c r="C275" s="16" t="s">
        <v>252</v>
      </c>
      <c r="D275" s="16"/>
      <c r="E275" s="16"/>
      <c r="F275" s="17" t="s">
        <v>5</v>
      </c>
      <c r="G275" s="41">
        <v>1</v>
      </c>
      <c r="H275" s="31"/>
      <c r="I275" s="15">
        <f t="shared" si="4"/>
        <v>0</v>
      </c>
    </row>
    <row r="276" spans="1:9" ht="15" customHeight="1" x14ac:dyDescent="0.25">
      <c r="A276" s="18">
        <v>411334014200</v>
      </c>
      <c r="B276" s="16" t="s">
        <v>253</v>
      </c>
      <c r="C276" s="16" t="s">
        <v>254</v>
      </c>
      <c r="D276" s="16"/>
      <c r="E276" s="16"/>
      <c r="F276" s="17" t="s">
        <v>5</v>
      </c>
      <c r="G276" s="41">
        <v>1</v>
      </c>
      <c r="H276" s="31"/>
      <c r="I276" s="15">
        <f t="shared" si="4"/>
        <v>0</v>
      </c>
    </row>
    <row r="277" spans="1:9" ht="15" customHeight="1" x14ac:dyDescent="0.25">
      <c r="A277" s="18">
        <v>411334014600</v>
      </c>
      <c r="B277" s="16" t="s">
        <v>255</v>
      </c>
      <c r="C277" s="16" t="s">
        <v>197</v>
      </c>
      <c r="D277" s="16"/>
      <c r="E277" s="16"/>
      <c r="F277" s="17" t="s">
        <v>5</v>
      </c>
      <c r="G277" s="41">
        <v>2</v>
      </c>
      <c r="H277" s="31"/>
      <c r="I277" s="15">
        <f t="shared" si="4"/>
        <v>0</v>
      </c>
    </row>
    <row r="278" spans="1:9" ht="15" customHeight="1" x14ac:dyDescent="0.25">
      <c r="A278" s="38">
        <v>411339000600</v>
      </c>
      <c r="B278" s="20" t="s">
        <v>609</v>
      </c>
      <c r="C278" s="20" t="s">
        <v>610</v>
      </c>
      <c r="D278" s="20"/>
      <c r="E278" s="20"/>
      <c r="F278" s="21" t="s">
        <v>5</v>
      </c>
      <c r="G278" s="42">
        <v>2</v>
      </c>
      <c r="H278" s="31"/>
      <c r="I278" s="15">
        <f t="shared" si="4"/>
        <v>0</v>
      </c>
    </row>
    <row r="279" spans="1:9" ht="15" customHeight="1" x14ac:dyDescent="0.25">
      <c r="A279" s="18">
        <v>411387013500</v>
      </c>
      <c r="B279" s="16" t="s">
        <v>256</v>
      </c>
      <c r="C279" s="16" t="s">
        <v>56</v>
      </c>
      <c r="D279" s="16"/>
      <c r="E279" s="16"/>
      <c r="F279" s="17" t="s">
        <v>5</v>
      </c>
      <c r="G279" s="41">
        <v>2</v>
      </c>
      <c r="H279" s="31"/>
      <c r="I279" s="15">
        <f t="shared" si="4"/>
        <v>0</v>
      </c>
    </row>
    <row r="280" spans="1:9" ht="15" customHeight="1" x14ac:dyDescent="0.25">
      <c r="A280" s="18">
        <v>411387013600</v>
      </c>
      <c r="B280" s="16" t="s">
        <v>257</v>
      </c>
      <c r="C280" s="16" t="s">
        <v>258</v>
      </c>
      <c r="D280" s="16"/>
      <c r="E280" s="16"/>
      <c r="F280" s="17" t="s">
        <v>5</v>
      </c>
      <c r="G280" s="41">
        <v>1</v>
      </c>
      <c r="H280" s="31"/>
      <c r="I280" s="15">
        <f t="shared" si="4"/>
        <v>0</v>
      </c>
    </row>
    <row r="281" spans="1:9" ht="15" customHeight="1" x14ac:dyDescent="0.25">
      <c r="A281" s="18">
        <v>411387013700</v>
      </c>
      <c r="B281" s="16" t="s">
        <v>38</v>
      </c>
      <c r="C281" s="16" t="s">
        <v>97</v>
      </c>
      <c r="D281" s="16"/>
      <c r="E281" s="16"/>
      <c r="F281" s="17" t="s">
        <v>5</v>
      </c>
      <c r="G281" s="41">
        <v>1</v>
      </c>
      <c r="H281" s="31"/>
      <c r="I281" s="15">
        <f t="shared" si="4"/>
        <v>0</v>
      </c>
    </row>
    <row r="282" spans="1:9" ht="15" customHeight="1" x14ac:dyDescent="0.25">
      <c r="A282" s="18">
        <v>411387013800</v>
      </c>
      <c r="B282" s="16" t="s">
        <v>259</v>
      </c>
      <c r="C282" s="16" t="s">
        <v>260</v>
      </c>
      <c r="D282" s="16"/>
      <c r="E282" s="16"/>
      <c r="F282" s="17" t="s">
        <v>5</v>
      </c>
      <c r="G282" s="41">
        <v>2</v>
      </c>
      <c r="H282" s="31"/>
      <c r="I282" s="15">
        <f t="shared" si="4"/>
        <v>0</v>
      </c>
    </row>
    <row r="283" spans="1:9" ht="15" customHeight="1" x14ac:dyDescent="0.25">
      <c r="A283" s="18">
        <v>411387013900</v>
      </c>
      <c r="B283" s="16" t="s">
        <v>261</v>
      </c>
      <c r="C283" s="16" t="s">
        <v>262</v>
      </c>
      <c r="D283" s="16"/>
      <c r="E283" s="16"/>
      <c r="F283" s="17" t="s">
        <v>5</v>
      </c>
      <c r="G283" s="41">
        <v>10</v>
      </c>
      <c r="H283" s="31"/>
      <c r="I283" s="15">
        <f t="shared" si="4"/>
        <v>0</v>
      </c>
    </row>
    <row r="284" spans="1:9" ht="15" customHeight="1" x14ac:dyDescent="0.25">
      <c r="A284" s="38">
        <v>411387042000</v>
      </c>
      <c r="B284" s="20" t="s">
        <v>560</v>
      </c>
      <c r="C284" s="20" t="s">
        <v>566</v>
      </c>
      <c r="D284" s="20"/>
      <c r="E284" s="20"/>
      <c r="F284" s="21" t="s">
        <v>5</v>
      </c>
      <c r="G284" s="42">
        <v>1</v>
      </c>
      <c r="H284" s="31"/>
      <c r="I284" s="15">
        <f t="shared" si="4"/>
        <v>0</v>
      </c>
    </row>
    <row r="285" spans="1:9" ht="15" customHeight="1" x14ac:dyDescent="0.25">
      <c r="A285" s="18">
        <v>411432002600</v>
      </c>
      <c r="B285" s="16" t="s">
        <v>263</v>
      </c>
      <c r="C285" s="16" t="s">
        <v>264</v>
      </c>
      <c r="D285" s="16"/>
      <c r="E285" s="16"/>
      <c r="F285" s="17" t="s">
        <v>5</v>
      </c>
      <c r="G285" s="41">
        <v>1</v>
      </c>
      <c r="H285" s="31"/>
      <c r="I285" s="15">
        <f t="shared" si="4"/>
        <v>0</v>
      </c>
    </row>
    <row r="286" spans="1:9" ht="15" customHeight="1" x14ac:dyDescent="0.25">
      <c r="A286" s="18">
        <v>411432009000</v>
      </c>
      <c r="B286" s="16" t="s">
        <v>265</v>
      </c>
      <c r="C286" s="16" t="s">
        <v>266</v>
      </c>
      <c r="D286" s="16"/>
      <c r="E286" s="16"/>
      <c r="F286" s="17" t="s">
        <v>5</v>
      </c>
      <c r="G286" s="41">
        <v>4</v>
      </c>
      <c r="H286" s="31"/>
      <c r="I286" s="15">
        <f t="shared" si="4"/>
        <v>0</v>
      </c>
    </row>
    <row r="287" spans="1:9" ht="15" customHeight="1" x14ac:dyDescent="0.25">
      <c r="A287" s="18">
        <v>411432032600</v>
      </c>
      <c r="B287" s="16" t="s">
        <v>267</v>
      </c>
      <c r="C287" s="16" t="s">
        <v>268</v>
      </c>
      <c r="D287" s="16"/>
      <c r="E287" s="16"/>
      <c r="F287" s="17" t="s">
        <v>5</v>
      </c>
      <c r="G287" s="41">
        <v>1</v>
      </c>
      <c r="H287" s="31"/>
      <c r="I287" s="15">
        <f t="shared" si="4"/>
        <v>0</v>
      </c>
    </row>
    <row r="288" spans="1:9" ht="15" customHeight="1" x14ac:dyDescent="0.25">
      <c r="A288" s="38">
        <v>411433027600</v>
      </c>
      <c r="B288" s="20" t="s">
        <v>270</v>
      </c>
      <c r="C288" s="20" t="s">
        <v>594</v>
      </c>
      <c r="D288" s="20"/>
      <c r="E288" s="20"/>
      <c r="F288" s="21" t="s">
        <v>5</v>
      </c>
      <c r="G288" s="42">
        <v>2</v>
      </c>
      <c r="H288" s="31"/>
      <c r="I288" s="15">
        <f t="shared" si="4"/>
        <v>0</v>
      </c>
    </row>
    <row r="289" spans="1:9" ht="15" customHeight="1" x14ac:dyDescent="0.25">
      <c r="A289" s="38">
        <v>411433028400</v>
      </c>
      <c r="B289" s="20" t="s">
        <v>270</v>
      </c>
      <c r="C289" s="20" t="s">
        <v>596</v>
      </c>
      <c r="D289" s="20"/>
      <c r="E289" s="20"/>
      <c r="F289" s="21" t="s">
        <v>5</v>
      </c>
      <c r="G289" s="42">
        <v>1</v>
      </c>
      <c r="H289" s="31"/>
      <c r="I289" s="15">
        <f t="shared" si="4"/>
        <v>0</v>
      </c>
    </row>
    <row r="290" spans="1:9" ht="15" customHeight="1" x14ac:dyDescent="0.25">
      <c r="A290" s="38">
        <v>411433028500</v>
      </c>
      <c r="B290" s="20" t="s">
        <v>270</v>
      </c>
      <c r="C290" s="20" t="s">
        <v>595</v>
      </c>
      <c r="D290" s="20"/>
      <c r="E290" s="20"/>
      <c r="F290" s="21" t="s">
        <v>5</v>
      </c>
      <c r="G290" s="42">
        <v>2</v>
      </c>
      <c r="H290" s="31"/>
      <c r="I290" s="15">
        <f t="shared" si="4"/>
        <v>0</v>
      </c>
    </row>
    <row r="291" spans="1:9" ht="15" customHeight="1" x14ac:dyDescent="0.25">
      <c r="A291" s="18">
        <v>411433261700</v>
      </c>
      <c r="B291" s="16" t="s">
        <v>12</v>
      </c>
      <c r="C291" s="16" t="s">
        <v>269</v>
      </c>
      <c r="D291" s="16"/>
      <c r="E291" s="16"/>
      <c r="F291" s="17" t="s">
        <v>5</v>
      </c>
      <c r="G291" s="41">
        <v>1</v>
      </c>
      <c r="H291" s="31"/>
      <c r="I291" s="15">
        <f t="shared" si="4"/>
        <v>0</v>
      </c>
    </row>
    <row r="292" spans="1:9" ht="15" customHeight="1" x14ac:dyDescent="0.25">
      <c r="A292" s="18">
        <v>411433924000</v>
      </c>
      <c r="B292" s="16" t="s">
        <v>270</v>
      </c>
      <c r="C292" s="16" t="s">
        <v>271</v>
      </c>
      <c r="D292" s="16"/>
      <c r="E292" s="16"/>
      <c r="F292" s="17" t="s">
        <v>5</v>
      </c>
      <c r="G292" s="41">
        <v>1</v>
      </c>
      <c r="H292" s="31"/>
      <c r="I292" s="15">
        <f t="shared" si="4"/>
        <v>0</v>
      </c>
    </row>
    <row r="293" spans="1:9" ht="15" customHeight="1" x14ac:dyDescent="0.25">
      <c r="A293" s="18">
        <v>411433926000</v>
      </c>
      <c r="B293" s="16" t="s">
        <v>270</v>
      </c>
      <c r="C293" s="16" t="s">
        <v>272</v>
      </c>
      <c r="D293" s="16"/>
      <c r="E293" s="16"/>
      <c r="F293" s="17" t="s">
        <v>5</v>
      </c>
      <c r="G293" s="41">
        <v>2</v>
      </c>
      <c r="H293" s="31"/>
      <c r="I293" s="15">
        <f t="shared" si="4"/>
        <v>0</v>
      </c>
    </row>
    <row r="294" spans="1:9" ht="15" customHeight="1" x14ac:dyDescent="0.25">
      <c r="A294" s="18">
        <v>411433929100</v>
      </c>
      <c r="B294" s="16" t="s">
        <v>273</v>
      </c>
      <c r="C294" s="16" t="s">
        <v>274</v>
      </c>
      <c r="D294" s="16"/>
      <c r="E294" s="16"/>
      <c r="F294" s="17" t="s">
        <v>5</v>
      </c>
      <c r="G294" s="41">
        <v>3</v>
      </c>
      <c r="H294" s="31"/>
      <c r="I294" s="15">
        <f t="shared" si="4"/>
        <v>0</v>
      </c>
    </row>
    <row r="295" spans="1:9" ht="15" customHeight="1" x14ac:dyDescent="0.25">
      <c r="A295" s="18">
        <v>411436053200</v>
      </c>
      <c r="B295" s="16" t="s">
        <v>275</v>
      </c>
      <c r="C295" s="16" t="s">
        <v>276</v>
      </c>
      <c r="D295" s="16"/>
      <c r="E295" s="16"/>
      <c r="F295" s="17" t="s">
        <v>5</v>
      </c>
      <c r="G295" s="41">
        <v>2</v>
      </c>
      <c r="H295" s="31"/>
      <c r="I295" s="15">
        <f t="shared" si="4"/>
        <v>0</v>
      </c>
    </row>
    <row r="296" spans="1:9" ht="15" customHeight="1" x14ac:dyDescent="0.25">
      <c r="A296" s="18">
        <v>411436071200</v>
      </c>
      <c r="B296" s="16" t="s">
        <v>263</v>
      </c>
      <c r="C296" s="16" t="s">
        <v>277</v>
      </c>
      <c r="D296" s="16"/>
      <c r="E296" s="16"/>
      <c r="F296" s="17" t="s">
        <v>5</v>
      </c>
      <c r="G296" s="41">
        <v>1</v>
      </c>
      <c r="H296" s="31"/>
      <c r="I296" s="15">
        <f t="shared" si="4"/>
        <v>0</v>
      </c>
    </row>
    <row r="297" spans="1:9" ht="15" customHeight="1" x14ac:dyDescent="0.25">
      <c r="A297" s="18">
        <v>411557008600</v>
      </c>
      <c r="B297" s="16" t="s">
        <v>278</v>
      </c>
      <c r="C297" s="16" t="s">
        <v>11</v>
      </c>
      <c r="D297" s="16"/>
      <c r="E297" s="24" t="s">
        <v>508</v>
      </c>
      <c r="F297" s="17" t="s">
        <v>5</v>
      </c>
      <c r="G297" s="41">
        <v>16</v>
      </c>
      <c r="H297" s="31"/>
      <c r="I297" s="15">
        <f t="shared" si="4"/>
        <v>0</v>
      </c>
    </row>
    <row r="298" spans="1:9" ht="15" customHeight="1" x14ac:dyDescent="0.25">
      <c r="A298" s="18">
        <v>411557011000</v>
      </c>
      <c r="B298" s="16" t="s">
        <v>279</v>
      </c>
      <c r="C298" s="16" t="s">
        <v>280</v>
      </c>
      <c r="D298" s="16"/>
      <c r="E298" s="16"/>
      <c r="F298" s="17" t="s">
        <v>5</v>
      </c>
      <c r="G298" s="41">
        <v>7</v>
      </c>
      <c r="H298" s="31"/>
      <c r="I298" s="15">
        <f t="shared" si="4"/>
        <v>0</v>
      </c>
    </row>
    <row r="299" spans="1:9" ht="15" customHeight="1" x14ac:dyDescent="0.25">
      <c r="A299" s="18">
        <v>411557011100</v>
      </c>
      <c r="B299" s="16" t="s">
        <v>281</v>
      </c>
      <c r="C299" s="16" t="s">
        <v>282</v>
      </c>
      <c r="D299" s="16"/>
      <c r="E299" s="16"/>
      <c r="F299" s="17" t="s">
        <v>5</v>
      </c>
      <c r="G299" s="41">
        <v>5</v>
      </c>
      <c r="H299" s="31"/>
      <c r="I299" s="15">
        <f t="shared" si="4"/>
        <v>0</v>
      </c>
    </row>
    <row r="300" spans="1:9" ht="15" customHeight="1" x14ac:dyDescent="0.25">
      <c r="A300" s="38">
        <v>411557012800</v>
      </c>
      <c r="B300" s="20" t="s">
        <v>616</v>
      </c>
      <c r="C300" s="20" t="s">
        <v>617</v>
      </c>
      <c r="D300" s="20"/>
      <c r="E300" s="20"/>
      <c r="F300" s="21" t="s">
        <v>5</v>
      </c>
      <c r="G300" s="42">
        <v>1</v>
      </c>
      <c r="H300" s="31"/>
      <c r="I300" s="15">
        <f t="shared" si="4"/>
        <v>0</v>
      </c>
    </row>
    <row r="301" spans="1:9" ht="15" customHeight="1" x14ac:dyDescent="0.25">
      <c r="A301" s="18">
        <v>411557013000</v>
      </c>
      <c r="B301" s="16" t="s">
        <v>283</v>
      </c>
      <c r="C301" s="16" t="s">
        <v>284</v>
      </c>
      <c r="D301" s="16"/>
      <c r="E301" s="16"/>
      <c r="F301" s="17" t="s">
        <v>5</v>
      </c>
      <c r="G301" s="41">
        <v>3</v>
      </c>
      <c r="H301" s="31"/>
      <c r="I301" s="15">
        <f t="shared" si="4"/>
        <v>0</v>
      </c>
    </row>
    <row r="302" spans="1:9" ht="15" customHeight="1" x14ac:dyDescent="0.25">
      <c r="A302" s="38">
        <v>411557013100</v>
      </c>
      <c r="B302" s="20" t="s">
        <v>616</v>
      </c>
      <c r="C302" s="20" t="s">
        <v>618</v>
      </c>
      <c r="D302" s="20"/>
      <c r="E302" s="20"/>
      <c r="F302" s="21" t="s">
        <v>5</v>
      </c>
      <c r="G302" s="42">
        <v>1</v>
      </c>
      <c r="H302" s="31"/>
      <c r="I302" s="15">
        <f t="shared" si="4"/>
        <v>0</v>
      </c>
    </row>
    <row r="303" spans="1:9" ht="15" customHeight="1" x14ac:dyDescent="0.25">
      <c r="A303" s="38">
        <v>411557013200</v>
      </c>
      <c r="B303" s="20" t="s">
        <v>616</v>
      </c>
      <c r="C303" s="20" t="s">
        <v>619</v>
      </c>
      <c r="D303" s="20"/>
      <c r="E303" s="20"/>
      <c r="F303" s="21" t="s">
        <v>5</v>
      </c>
      <c r="G303" s="42">
        <v>1</v>
      </c>
      <c r="H303" s="31"/>
      <c r="I303" s="15">
        <f t="shared" si="4"/>
        <v>0</v>
      </c>
    </row>
    <row r="304" spans="1:9" ht="15" customHeight="1" x14ac:dyDescent="0.25">
      <c r="A304" s="38">
        <v>411557013300</v>
      </c>
      <c r="B304" s="20" t="s">
        <v>616</v>
      </c>
      <c r="C304" s="20" t="s">
        <v>620</v>
      </c>
      <c r="D304" s="20"/>
      <c r="E304" s="20"/>
      <c r="F304" s="21" t="s">
        <v>5</v>
      </c>
      <c r="G304" s="42">
        <v>1</v>
      </c>
      <c r="H304" s="31"/>
      <c r="I304" s="15">
        <f t="shared" si="4"/>
        <v>0</v>
      </c>
    </row>
    <row r="305" spans="1:9" ht="15" customHeight="1" x14ac:dyDescent="0.25">
      <c r="A305" s="38">
        <v>411557013400</v>
      </c>
      <c r="B305" s="20" t="s">
        <v>616</v>
      </c>
      <c r="C305" s="20" t="s">
        <v>621</v>
      </c>
      <c r="D305" s="20"/>
      <c r="E305" s="20"/>
      <c r="F305" s="21" t="s">
        <v>5</v>
      </c>
      <c r="G305" s="42">
        <v>1</v>
      </c>
      <c r="H305" s="31"/>
      <c r="I305" s="15">
        <f t="shared" si="4"/>
        <v>0</v>
      </c>
    </row>
    <row r="306" spans="1:9" ht="15" customHeight="1" x14ac:dyDescent="0.25">
      <c r="A306" s="38">
        <v>411557013500</v>
      </c>
      <c r="B306" s="20" t="s">
        <v>616</v>
      </c>
      <c r="C306" s="20" t="s">
        <v>622</v>
      </c>
      <c r="D306" s="20"/>
      <c r="E306" s="20"/>
      <c r="F306" s="21" t="s">
        <v>5</v>
      </c>
      <c r="G306" s="42">
        <v>1</v>
      </c>
      <c r="H306" s="31"/>
      <c r="I306" s="15">
        <f t="shared" si="4"/>
        <v>0</v>
      </c>
    </row>
    <row r="307" spans="1:9" ht="15" customHeight="1" x14ac:dyDescent="0.25">
      <c r="A307" s="18">
        <v>411557019100</v>
      </c>
      <c r="B307" s="16" t="s">
        <v>285</v>
      </c>
      <c r="C307" s="16" t="s">
        <v>286</v>
      </c>
      <c r="D307" s="16"/>
      <c r="E307" s="16"/>
      <c r="F307" s="17" t="s">
        <v>5</v>
      </c>
      <c r="G307" s="41">
        <v>4</v>
      </c>
      <c r="H307" s="31"/>
      <c r="I307" s="15">
        <f t="shared" si="4"/>
        <v>0</v>
      </c>
    </row>
    <row r="308" spans="1:9" ht="15" customHeight="1" x14ac:dyDescent="0.25">
      <c r="A308" s="18">
        <v>411557019400</v>
      </c>
      <c r="B308" s="16" t="s">
        <v>287</v>
      </c>
      <c r="C308" s="16" t="s">
        <v>288</v>
      </c>
      <c r="D308" s="16"/>
      <c r="E308" s="16"/>
      <c r="F308" s="17" t="s">
        <v>5</v>
      </c>
      <c r="G308" s="41">
        <v>20</v>
      </c>
      <c r="H308" s="31"/>
      <c r="I308" s="15">
        <f t="shared" si="4"/>
        <v>0</v>
      </c>
    </row>
    <row r="309" spans="1:9" ht="15" customHeight="1" x14ac:dyDescent="0.25">
      <c r="A309" s="18">
        <v>412111007700</v>
      </c>
      <c r="B309" s="16" t="s">
        <v>289</v>
      </c>
      <c r="C309" s="16" t="s">
        <v>290</v>
      </c>
      <c r="D309" s="16"/>
      <c r="E309" s="16"/>
      <c r="F309" s="17" t="s">
        <v>5</v>
      </c>
      <c r="G309" s="41">
        <v>30</v>
      </c>
      <c r="H309" s="31"/>
      <c r="I309" s="15">
        <f t="shared" si="4"/>
        <v>0</v>
      </c>
    </row>
    <row r="310" spans="1:9" ht="15" customHeight="1" x14ac:dyDescent="0.25">
      <c r="A310" s="38">
        <v>412112065700</v>
      </c>
      <c r="B310" s="20" t="s">
        <v>654</v>
      </c>
      <c r="C310" s="20" t="s">
        <v>656</v>
      </c>
      <c r="D310" s="20"/>
      <c r="E310" s="20"/>
      <c r="F310" s="21" t="s">
        <v>5</v>
      </c>
      <c r="G310" s="42">
        <v>1</v>
      </c>
      <c r="H310" s="31"/>
      <c r="I310" s="15">
        <f t="shared" si="4"/>
        <v>0</v>
      </c>
    </row>
    <row r="311" spans="1:9" ht="15" customHeight="1" x14ac:dyDescent="0.25">
      <c r="A311" s="38">
        <v>412113013500</v>
      </c>
      <c r="B311" s="20" t="s">
        <v>572</v>
      </c>
      <c r="C311" s="20" t="s">
        <v>573</v>
      </c>
      <c r="D311" s="20"/>
      <c r="E311" s="20"/>
      <c r="F311" s="21" t="s">
        <v>5</v>
      </c>
      <c r="G311" s="42">
        <v>1</v>
      </c>
      <c r="H311" s="31"/>
      <c r="I311" s="15">
        <f t="shared" si="4"/>
        <v>0</v>
      </c>
    </row>
    <row r="312" spans="1:9" ht="15" customHeight="1" x14ac:dyDescent="0.25">
      <c r="A312" s="18">
        <v>412113028200</v>
      </c>
      <c r="B312" s="16" t="s">
        <v>291</v>
      </c>
      <c r="C312" s="16" t="s">
        <v>292</v>
      </c>
      <c r="D312" s="16"/>
      <c r="E312" s="16"/>
      <c r="F312" s="17" t="s">
        <v>5</v>
      </c>
      <c r="G312" s="41">
        <v>2</v>
      </c>
      <c r="H312" s="31"/>
      <c r="I312" s="15">
        <f t="shared" si="4"/>
        <v>0</v>
      </c>
    </row>
    <row r="313" spans="1:9" ht="15" customHeight="1" x14ac:dyDescent="0.25">
      <c r="A313" s="18">
        <v>412113029500</v>
      </c>
      <c r="B313" s="16" t="s">
        <v>293</v>
      </c>
      <c r="C313" s="16" t="s">
        <v>294</v>
      </c>
      <c r="D313" s="16"/>
      <c r="E313" s="16"/>
      <c r="F313" s="17" t="s">
        <v>5</v>
      </c>
      <c r="G313" s="41">
        <v>1</v>
      </c>
      <c r="H313" s="31"/>
      <c r="I313" s="15">
        <f t="shared" si="4"/>
        <v>0</v>
      </c>
    </row>
    <row r="314" spans="1:9" ht="15" customHeight="1" x14ac:dyDescent="0.25">
      <c r="A314" s="18">
        <v>412113029600</v>
      </c>
      <c r="B314" s="16" t="s">
        <v>291</v>
      </c>
      <c r="C314" s="16" t="s">
        <v>295</v>
      </c>
      <c r="D314" s="16"/>
      <c r="E314" s="16"/>
      <c r="F314" s="17" t="s">
        <v>5</v>
      </c>
      <c r="G314" s="41">
        <v>3</v>
      </c>
      <c r="H314" s="31"/>
      <c r="I314" s="15">
        <f t="shared" si="4"/>
        <v>0</v>
      </c>
    </row>
    <row r="315" spans="1:9" ht="15" customHeight="1" x14ac:dyDescent="0.25">
      <c r="A315" s="18">
        <v>412113030400</v>
      </c>
      <c r="B315" s="16" t="s">
        <v>291</v>
      </c>
      <c r="C315" s="16" t="s">
        <v>296</v>
      </c>
      <c r="D315" s="16"/>
      <c r="E315" s="16"/>
      <c r="F315" s="17" t="s">
        <v>5</v>
      </c>
      <c r="G315" s="41">
        <v>3</v>
      </c>
      <c r="H315" s="31"/>
      <c r="I315" s="15">
        <f t="shared" si="4"/>
        <v>0</v>
      </c>
    </row>
    <row r="316" spans="1:9" ht="15" customHeight="1" x14ac:dyDescent="0.25">
      <c r="A316" s="18">
        <v>412113031100</v>
      </c>
      <c r="B316" s="16" t="s">
        <v>297</v>
      </c>
      <c r="C316" s="16" t="s">
        <v>298</v>
      </c>
      <c r="D316" s="16"/>
      <c r="E316" s="16"/>
      <c r="F316" s="17" t="s">
        <v>5</v>
      </c>
      <c r="G316" s="41">
        <v>2</v>
      </c>
      <c r="H316" s="31"/>
      <c r="I316" s="15">
        <f t="shared" si="4"/>
        <v>0</v>
      </c>
    </row>
    <row r="317" spans="1:9" ht="15" customHeight="1" x14ac:dyDescent="0.25">
      <c r="A317" s="18">
        <v>412113031300</v>
      </c>
      <c r="B317" s="16" t="s">
        <v>299</v>
      </c>
      <c r="C317" s="16" t="s">
        <v>300</v>
      </c>
      <c r="D317" s="16"/>
      <c r="E317" s="16"/>
      <c r="F317" s="17" t="s">
        <v>5</v>
      </c>
      <c r="G317" s="41">
        <v>2</v>
      </c>
      <c r="H317" s="31"/>
      <c r="I317" s="15">
        <f t="shared" si="4"/>
        <v>0</v>
      </c>
    </row>
    <row r="318" spans="1:9" ht="15" customHeight="1" x14ac:dyDescent="0.25">
      <c r="A318" s="18">
        <v>412113048100</v>
      </c>
      <c r="B318" s="16" t="s">
        <v>301</v>
      </c>
      <c r="C318" s="16" t="s">
        <v>302</v>
      </c>
      <c r="D318" s="16"/>
      <c r="E318" s="16"/>
      <c r="F318" s="17" t="s">
        <v>5</v>
      </c>
      <c r="G318" s="41">
        <v>1</v>
      </c>
      <c r="H318" s="31"/>
      <c r="I318" s="15">
        <f t="shared" si="4"/>
        <v>0</v>
      </c>
    </row>
    <row r="319" spans="1:9" ht="15" customHeight="1" x14ac:dyDescent="0.25">
      <c r="A319" s="18">
        <v>412113049300</v>
      </c>
      <c r="B319" s="16" t="s">
        <v>303</v>
      </c>
      <c r="C319" s="16" t="s">
        <v>304</v>
      </c>
      <c r="D319" s="16"/>
      <c r="E319" s="16"/>
      <c r="F319" s="17" t="s">
        <v>5</v>
      </c>
      <c r="G319" s="41">
        <v>1</v>
      </c>
      <c r="H319" s="31"/>
      <c r="I319" s="15">
        <f t="shared" si="4"/>
        <v>0</v>
      </c>
    </row>
    <row r="320" spans="1:9" ht="15" customHeight="1" x14ac:dyDescent="0.25">
      <c r="A320" s="18">
        <v>412113049400</v>
      </c>
      <c r="B320" s="16" t="s">
        <v>305</v>
      </c>
      <c r="C320" s="16" t="s">
        <v>304</v>
      </c>
      <c r="D320" s="16"/>
      <c r="E320" s="16"/>
      <c r="F320" s="17" t="s">
        <v>5</v>
      </c>
      <c r="G320" s="41">
        <v>3</v>
      </c>
      <c r="H320" s="31"/>
      <c r="I320" s="15">
        <f t="shared" si="4"/>
        <v>0</v>
      </c>
    </row>
    <row r="321" spans="1:9" ht="15" customHeight="1" x14ac:dyDescent="0.25">
      <c r="A321" s="18">
        <v>412113059100</v>
      </c>
      <c r="B321" s="16" t="s">
        <v>291</v>
      </c>
      <c r="C321" s="16" t="s">
        <v>306</v>
      </c>
      <c r="D321" s="16"/>
      <c r="E321" s="16"/>
      <c r="F321" s="17" t="s">
        <v>5</v>
      </c>
      <c r="G321" s="41">
        <v>1</v>
      </c>
      <c r="H321" s="31"/>
      <c r="I321" s="15">
        <f t="shared" si="4"/>
        <v>0</v>
      </c>
    </row>
    <row r="322" spans="1:9" ht="15" customHeight="1" x14ac:dyDescent="0.25">
      <c r="A322" s="18">
        <v>412113059200</v>
      </c>
      <c r="B322" s="16" t="s">
        <v>291</v>
      </c>
      <c r="C322" s="16" t="s">
        <v>307</v>
      </c>
      <c r="D322" s="16"/>
      <c r="E322" s="16"/>
      <c r="F322" s="17" t="s">
        <v>5</v>
      </c>
      <c r="G322" s="41">
        <v>2</v>
      </c>
      <c r="H322" s="31"/>
      <c r="I322" s="15">
        <f t="shared" si="4"/>
        <v>0</v>
      </c>
    </row>
    <row r="323" spans="1:9" ht="15" customHeight="1" x14ac:dyDescent="0.25">
      <c r="A323" s="18">
        <v>412113059300</v>
      </c>
      <c r="B323" s="16" t="s">
        <v>291</v>
      </c>
      <c r="C323" s="16" t="s">
        <v>306</v>
      </c>
      <c r="D323" s="16"/>
      <c r="E323" s="16"/>
      <c r="F323" s="17" t="s">
        <v>5</v>
      </c>
      <c r="G323" s="41">
        <v>1</v>
      </c>
      <c r="H323" s="31"/>
      <c r="I323" s="15">
        <f t="shared" si="4"/>
        <v>0</v>
      </c>
    </row>
    <row r="324" spans="1:9" ht="15" customHeight="1" x14ac:dyDescent="0.25">
      <c r="A324" s="38">
        <v>412113061100</v>
      </c>
      <c r="B324" s="20" t="s">
        <v>572</v>
      </c>
      <c r="C324" s="20" t="s">
        <v>580</v>
      </c>
      <c r="D324" s="20"/>
      <c r="E324" s="20"/>
      <c r="F324" s="21" t="s">
        <v>5</v>
      </c>
      <c r="G324" s="42">
        <v>1</v>
      </c>
      <c r="H324" s="31"/>
      <c r="I324" s="15">
        <f t="shared" si="4"/>
        <v>0</v>
      </c>
    </row>
    <row r="325" spans="1:9" ht="15" customHeight="1" x14ac:dyDescent="0.25">
      <c r="A325" s="38">
        <v>412113110000</v>
      </c>
      <c r="B325" s="20" t="s">
        <v>560</v>
      </c>
      <c r="C325" s="20" t="s">
        <v>561</v>
      </c>
      <c r="D325" s="20"/>
      <c r="E325" s="20"/>
      <c r="F325" s="21" t="s">
        <v>5</v>
      </c>
      <c r="G325" s="42">
        <v>1</v>
      </c>
      <c r="H325" s="31"/>
      <c r="I325" s="15">
        <f t="shared" si="4"/>
        <v>0</v>
      </c>
    </row>
    <row r="326" spans="1:9" ht="15" customHeight="1" x14ac:dyDescent="0.25">
      <c r="A326" s="38">
        <v>412113110200</v>
      </c>
      <c r="B326" s="20" t="s">
        <v>560</v>
      </c>
      <c r="C326" s="20" t="s">
        <v>562</v>
      </c>
      <c r="D326" s="20"/>
      <c r="E326" s="20"/>
      <c r="F326" s="21" t="s">
        <v>5</v>
      </c>
      <c r="G326" s="42">
        <v>1</v>
      </c>
      <c r="H326" s="31"/>
      <c r="I326" s="15">
        <f t="shared" ref="I326:I389" si="5">G326*H326</f>
        <v>0</v>
      </c>
    </row>
    <row r="327" spans="1:9" ht="15" customHeight="1" x14ac:dyDescent="0.25">
      <c r="A327" s="38">
        <v>412113110700</v>
      </c>
      <c r="B327" s="20" t="s">
        <v>560</v>
      </c>
      <c r="C327" s="20" t="s">
        <v>563</v>
      </c>
      <c r="D327" s="20"/>
      <c r="E327" s="20"/>
      <c r="F327" s="21" t="s">
        <v>5</v>
      </c>
      <c r="G327" s="42">
        <v>1</v>
      </c>
      <c r="H327" s="31"/>
      <c r="I327" s="15">
        <f t="shared" si="5"/>
        <v>0</v>
      </c>
    </row>
    <row r="328" spans="1:9" ht="15" customHeight="1" x14ac:dyDescent="0.25">
      <c r="A328" s="38">
        <v>412113110800</v>
      </c>
      <c r="B328" s="20" t="s">
        <v>558</v>
      </c>
      <c r="C328" s="20" t="s">
        <v>559</v>
      </c>
      <c r="D328" s="20"/>
      <c r="E328" s="20"/>
      <c r="F328" s="21" t="s">
        <v>5</v>
      </c>
      <c r="G328" s="42">
        <v>1</v>
      </c>
      <c r="H328" s="31"/>
      <c r="I328" s="15">
        <f t="shared" si="5"/>
        <v>0</v>
      </c>
    </row>
    <row r="329" spans="1:9" ht="15" customHeight="1" x14ac:dyDescent="0.25">
      <c r="A329" s="38">
        <v>412113110900</v>
      </c>
      <c r="B329" s="20" t="s">
        <v>558</v>
      </c>
      <c r="C329" s="20" t="s">
        <v>564</v>
      </c>
      <c r="D329" s="20"/>
      <c r="E329" s="20"/>
      <c r="F329" s="21" t="s">
        <v>5</v>
      </c>
      <c r="G329" s="42">
        <v>1</v>
      </c>
      <c r="H329" s="31"/>
      <c r="I329" s="15">
        <f t="shared" si="5"/>
        <v>0</v>
      </c>
    </row>
    <row r="330" spans="1:9" ht="15" customHeight="1" x14ac:dyDescent="0.25">
      <c r="A330" s="38">
        <v>412113111000</v>
      </c>
      <c r="B330" s="20" t="s">
        <v>558</v>
      </c>
      <c r="C330" s="20" t="s">
        <v>565</v>
      </c>
      <c r="D330" s="20"/>
      <c r="E330" s="20"/>
      <c r="F330" s="21" t="s">
        <v>5</v>
      </c>
      <c r="G330" s="42">
        <v>1</v>
      </c>
      <c r="H330" s="31"/>
      <c r="I330" s="15">
        <f t="shared" si="5"/>
        <v>0</v>
      </c>
    </row>
    <row r="331" spans="1:9" ht="15" customHeight="1" x14ac:dyDescent="0.25">
      <c r="A331" s="18">
        <v>412113138100</v>
      </c>
      <c r="B331" s="16" t="s">
        <v>291</v>
      </c>
      <c r="C331" s="16" t="s">
        <v>308</v>
      </c>
      <c r="D331" s="16"/>
      <c r="E331" s="16"/>
      <c r="F331" s="17" t="s">
        <v>5</v>
      </c>
      <c r="G331" s="41">
        <v>2</v>
      </c>
      <c r="H331" s="31"/>
      <c r="I331" s="15">
        <f t="shared" si="5"/>
        <v>0</v>
      </c>
    </row>
    <row r="332" spans="1:9" ht="15" customHeight="1" x14ac:dyDescent="0.25">
      <c r="A332" s="18">
        <v>412113154800</v>
      </c>
      <c r="B332" s="16" t="s">
        <v>309</v>
      </c>
      <c r="C332" s="16" t="s">
        <v>310</v>
      </c>
      <c r="D332" s="16"/>
      <c r="E332" s="16"/>
      <c r="F332" s="17" t="s">
        <v>5</v>
      </c>
      <c r="G332" s="41">
        <v>1</v>
      </c>
      <c r="H332" s="31"/>
      <c r="I332" s="15">
        <f t="shared" si="5"/>
        <v>0</v>
      </c>
    </row>
    <row r="333" spans="1:9" ht="15" customHeight="1" x14ac:dyDescent="0.25">
      <c r="A333" s="18">
        <v>412113157200</v>
      </c>
      <c r="B333" s="16" t="s">
        <v>311</v>
      </c>
      <c r="C333" s="16" t="s">
        <v>312</v>
      </c>
      <c r="D333" s="16"/>
      <c r="E333" s="16"/>
      <c r="F333" s="17" t="s">
        <v>5</v>
      </c>
      <c r="G333" s="41">
        <v>1</v>
      </c>
      <c r="H333" s="31"/>
      <c r="I333" s="15">
        <f t="shared" si="5"/>
        <v>0</v>
      </c>
    </row>
    <row r="334" spans="1:9" ht="15" customHeight="1" x14ac:dyDescent="0.25">
      <c r="A334" s="18">
        <v>412114027400</v>
      </c>
      <c r="B334" s="16" t="s">
        <v>313</v>
      </c>
      <c r="C334" s="16" t="s">
        <v>304</v>
      </c>
      <c r="D334" s="16"/>
      <c r="E334" s="16"/>
      <c r="F334" s="17" t="s">
        <v>5</v>
      </c>
      <c r="G334" s="41">
        <v>4</v>
      </c>
      <c r="H334" s="31"/>
      <c r="I334" s="15">
        <f t="shared" si="5"/>
        <v>0</v>
      </c>
    </row>
    <row r="335" spans="1:9" ht="15" customHeight="1" x14ac:dyDescent="0.25">
      <c r="A335" s="18">
        <v>412114076100</v>
      </c>
      <c r="B335" s="16" t="s">
        <v>314</v>
      </c>
      <c r="C335" s="16" t="s">
        <v>315</v>
      </c>
      <c r="D335" s="16"/>
      <c r="E335" s="16"/>
      <c r="F335" s="17" t="s">
        <v>5</v>
      </c>
      <c r="G335" s="41">
        <v>3</v>
      </c>
      <c r="H335" s="31"/>
      <c r="I335" s="15">
        <f t="shared" si="5"/>
        <v>0</v>
      </c>
    </row>
    <row r="336" spans="1:9" ht="15" customHeight="1" x14ac:dyDescent="0.25">
      <c r="A336" s="18">
        <v>412114076200</v>
      </c>
      <c r="B336" s="16" t="s">
        <v>316</v>
      </c>
      <c r="C336" s="16" t="s">
        <v>304</v>
      </c>
      <c r="D336" s="16"/>
      <c r="E336" s="16"/>
      <c r="F336" s="17" t="s">
        <v>5</v>
      </c>
      <c r="G336" s="41">
        <v>3</v>
      </c>
      <c r="H336" s="31"/>
      <c r="I336" s="15">
        <f t="shared" si="5"/>
        <v>0</v>
      </c>
    </row>
    <row r="337" spans="1:9" ht="15" customHeight="1" x14ac:dyDescent="0.25">
      <c r="A337" s="18">
        <v>412114076300</v>
      </c>
      <c r="B337" s="16" t="s">
        <v>317</v>
      </c>
      <c r="C337" s="16" t="s">
        <v>315</v>
      </c>
      <c r="D337" s="16"/>
      <c r="E337" s="16"/>
      <c r="F337" s="17" t="s">
        <v>5</v>
      </c>
      <c r="G337" s="41">
        <v>3</v>
      </c>
      <c r="H337" s="31"/>
      <c r="I337" s="15">
        <f t="shared" si="5"/>
        <v>0</v>
      </c>
    </row>
    <row r="338" spans="1:9" ht="15" customHeight="1" x14ac:dyDescent="0.25">
      <c r="A338" s="18">
        <v>412114076400</v>
      </c>
      <c r="B338" s="16" t="s">
        <v>318</v>
      </c>
      <c r="C338" s="16" t="s">
        <v>319</v>
      </c>
      <c r="D338" s="16"/>
      <c r="E338" s="16"/>
      <c r="F338" s="17" t="s">
        <v>5</v>
      </c>
      <c r="G338" s="41">
        <v>3</v>
      </c>
      <c r="H338" s="31"/>
      <c r="I338" s="15">
        <f t="shared" si="5"/>
        <v>0</v>
      </c>
    </row>
    <row r="339" spans="1:9" ht="15" customHeight="1" x14ac:dyDescent="0.25">
      <c r="A339" s="18">
        <v>412114076500</v>
      </c>
      <c r="B339" s="16" t="s">
        <v>320</v>
      </c>
      <c r="C339" s="16" t="s">
        <v>11</v>
      </c>
      <c r="D339" s="16"/>
      <c r="E339" s="16"/>
      <c r="F339" s="17" t="s">
        <v>5</v>
      </c>
      <c r="G339" s="41">
        <v>1</v>
      </c>
      <c r="H339" s="31"/>
      <c r="I339" s="15">
        <f t="shared" si="5"/>
        <v>0</v>
      </c>
    </row>
    <row r="340" spans="1:9" ht="15" customHeight="1" x14ac:dyDescent="0.25">
      <c r="A340" s="18">
        <v>412114081800</v>
      </c>
      <c r="B340" s="16" t="s">
        <v>321</v>
      </c>
      <c r="C340" s="16" t="s">
        <v>322</v>
      </c>
      <c r="D340" s="16"/>
      <c r="E340" s="16"/>
      <c r="F340" s="17" t="s">
        <v>5</v>
      </c>
      <c r="G340" s="41">
        <v>1</v>
      </c>
      <c r="H340" s="31"/>
      <c r="I340" s="15">
        <f t="shared" si="5"/>
        <v>0</v>
      </c>
    </row>
    <row r="341" spans="1:9" ht="15" customHeight="1" x14ac:dyDescent="0.25">
      <c r="A341" s="18">
        <v>412114082100</v>
      </c>
      <c r="B341" s="16" t="s">
        <v>323</v>
      </c>
      <c r="C341" s="16" t="s">
        <v>315</v>
      </c>
      <c r="D341" s="16"/>
      <c r="E341" s="16"/>
      <c r="F341" s="17" t="s">
        <v>5</v>
      </c>
      <c r="G341" s="41">
        <v>4</v>
      </c>
      <c r="H341" s="31"/>
      <c r="I341" s="15">
        <f t="shared" si="5"/>
        <v>0</v>
      </c>
    </row>
    <row r="342" spans="1:9" ht="15" customHeight="1" x14ac:dyDescent="0.25">
      <c r="A342" s="18">
        <v>412114089100</v>
      </c>
      <c r="B342" s="16" t="s">
        <v>324</v>
      </c>
      <c r="C342" s="16" t="s">
        <v>325</v>
      </c>
      <c r="D342" s="16"/>
      <c r="E342" s="16"/>
      <c r="F342" s="17" t="s">
        <v>5</v>
      </c>
      <c r="G342" s="41">
        <v>1</v>
      </c>
      <c r="H342" s="31"/>
      <c r="I342" s="15">
        <f t="shared" si="5"/>
        <v>0</v>
      </c>
    </row>
    <row r="343" spans="1:9" ht="15" customHeight="1" x14ac:dyDescent="0.25">
      <c r="A343" s="18">
        <v>412114103100</v>
      </c>
      <c r="B343" s="16" t="s">
        <v>326</v>
      </c>
      <c r="C343" s="16" t="s">
        <v>327</v>
      </c>
      <c r="D343" s="16"/>
      <c r="E343" s="16"/>
      <c r="F343" s="17" t="s">
        <v>5</v>
      </c>
      <c r="G343" s="41">
        <v>2</v>
      </c>
      <c r="H343" s="31"/>
      <c r="I343" s="15">
        <f t="shared" si="5"/>
        <v>0</v>
      </c>
    </row>
    <row r="344" spans="1:9" ht="15" customHeight="1" x14ac:dyDescent="0.25">
      <c r="A344" s="18">
        <v>412115007000</v>
      </c>
      <c r="B344" s="16" t="s">
        <v>328</v>
      </c>
      <c r="C344" s="16" t="s">
        <v>329</v>
      </c>
      <c r="D344" s="16"/>
      <c r="E344" s="16"/>
      <c r="F344" s="17" t="s">
        <v>5</v>
      </c>
      <c r="G344" s="41">
        <v>1</v>
      </c>
      <c r="H344" s="31"/>
      <c r="I344" s="15">
        <f t="shared" si="5"/>
        <v>0</v>
      </c>
    </row>
    <row r="345" spans="1:9" ht="15" customHeight="1" x14ac:dyDescent="0.25">
      <c r="A345" s="18">
        <v>412115009900</v>
      </c>
      <c r="B345" s="16" t="s">
        <v>330</v>
      </c>
      <c r="C345" s="16" t="s">
        <v>331</v>
      </c>
      <c r="D345" s="16"/>
      <c r="E345" s="16"/>
      <c r="F345" s="17" t="s">
        <v>5</v>
      </c>
      <c r="G345" s="41">
        <v>1</v>
      </c>
      <c r="H345" s="31"/>
      <c r="I345" s="15">
        <f t="shared" si="5"/>
        <v>0</v>
      </c>
    </row>
    <row r="346" spans="1:9" ht="15" customHeight="1" x14ac:dyDescent="0.25">
      <c r="A346" s="18">
        <v>412115010100</v>
      </c>
      <c r="B346" s="16" t="s">
        <v>263</v>
      </c>
      <c r="C346" s="16" t="s">
        <v>332</v>
      </c>
      <c r="D346" s="16"/>
      <c r="E346" s="16"/>
      <c r="F346" s="17" t="s">
        <v>5</v>
      </c>
      <c r="G346" s="41">
        <v>1</v>
      </c>
      <c r="H346" s="31"/>
      <c r="I346" s="15">
        <f t="shared" si="5"/>
        <v>0</v>
      </c>
    </row>
    <row r="347" spans="1:9" ht="15" customHeight="1" x14ac:dyDescent="0.25">
      <c r="A347" s="18">
        <v>412115013000</v>
      </c>
      <c r="B347" s="16" t="s">
        <v>333</v>
      </c>
      <c r="C347" s="16" t="s">
        <v>334</v>
      </c>
      <c r="D347" s="16"/>
      <c r="E347" s="16"/>
      <c r="F347" s="17" t="s">
        <v>5</v>
      </c>
      <c r="G347" s="41">
        <v>4</v>
      </c>
      <c r="H347" s="31"/>
      <c r="I347" s="15">
        <f t="shared" si="5"/>
        <v>0</v>
      </c>
    </row>
    <row r="348" spans="1:9" ht="15" customHeight="1" x14ac:dyDescent="0.25">
      <c r="A348" s="18">
        <v>412115032900</v>
      </c>
      <c r="B348" s="16" t="s">
        <v>335</v>
      </c>
      <c r="C348" s="16" t="s">
        <v>336</v>
      </c>
      <c r="D348" s="16"/>
      <c r="E348" s="16"/>
      <c r="F348" s="17" t="s">
        <v>5</v>
      </c>
      <c r="G348" s="41">
        <v>20</v>
      </c>
      <c r="H348" s="31"/>
      <c r="I348" s="15">
        <f t="shared" si="5"/>
        <v>0</v>
      </c>
    </row>
    <row r="349" spans="1:9" ht="15" customHeight="1" x14ac:dyDescent="0.25">
      <c r="A349" s="18">
        <v>412115034600</v>
      </c>
      <c r="B349" s="16" t="s">
        <v>337</v>
      </c>
      <c r="C349" s="16" t="s">
        <v>338</v>
      </c>
      <c r="D349" s="16"/>
      <c r="E349" s="16"/>
      <c r="F349" s="17" t="s">
        <v>5</v>
      </c>
      <c r="G349" s="41">
        <v>30</v>
      </c>
      <c r="H349" s="31"/>
      <c r="I349" s="15">
        <f t="shared" si="5"/>
        <v>0</v>
      </c>
    </row>
    <row r="350" spans="1:9" ht="15" customHeight="1" x14ac:dyDescent="0.25">
      <c r="A350" s="18">
        <v>412115035900</v>
      </c>
      <c r="B350" s="16" t="s">
        <v>337</v>
      </c>
      <c r="C350" s="16" t="s">
        <v>339</v>
      </c>
      <c r="D350" s="16"/>
      <c r="E350" s="16"/>
      <c r="F350" s="17" t="s">
        <v>5</v>
      </c>
      <c r="G350" s="41">
        <v>15</v>
      </c>
      <c r="H350" s="31"/>
      <c r="I350" s="15">
        <f t="shared" si="5"/>
        <v>0</v>
      </c>
    </row>
    <row r="351" spans="1:9" ht="15" customHeight="1" x14ac:dyDescent="0.25">
      <c r="A351" s="18">
        <v>412115039000</v>
      </c>
      <c r="B351" s="16" t="s">
        <v>340</v>
      </c>
      <c r="C351" s="16" t="s">
        <v>341</v>
      </c>
      <c r="D351" s="16"/>
      <c r="E351" s="16"/>
      <c r="F351" s="17" t="s">
        <v>5</v>
      </c>
      <c r="G351" s="41">
        <v>20</v>
      </c>
      <c r="H351" s="31"/>
      <c r="I351" s="15">
        <f t="shared" si="5"/>
        <v>0</v>
      </c>
    </row>
    <row r="352" spans="1:9" ht="15" customHeight="1" x14ac:dyDescent="0.25">
      <c r="A352" s="18">
        <v>412115039300</v>
      </c>
      <c r="B352" s="16" t="s">
        <v>340</v>
      </c>
      <c r="C352" s="16" t="s">
        <v>342</v>
      </c>
      <c r="D352" s="16"/>
      <c r="E352" s="16"/>
      <c r="F352" s="17" t="s">
        <v>5</v>
      </c>
      <c r="G352" s="41">
        <v>40</v>
      </c>
      <c r="H352" s="31"/>
      <c r="I352" s="15">
        <f t="shared" si="5"/>
        <v>0</v>
      </c>
    </row>
    <row r="353" spans="1:9" ht="15" customHeight="1" x14ac:dyDescent="0.25">
      <c r="A353" s="18">
        <v>412115039900</v>
      </c>
      <c r="B353" s="16" t="s">
        <v>343</v>
      </c>
      <c r="C353" s="16" t="s">
        <v>344</v>
      </c>
      <c r="D353" s="16"/>
      <c r="E353" s="16"/>
      <c r="F353" s="17" t="s">
        <v>5</v>
      </c>
      <c r="G353" s="41">
        <v>100</v>
      </c>
      <c r="H353" s="31"/>
      <c r="I353" s="15">
        <f t="shared" si="5"/>
        <v>0</v>
      </c>
    </row>
    <row r="354" spans="1:9" ht="15" customHeight="1" x14ac:dyDescent="0.25">
      <c r="A354" s="18">
        <v>412115041300</v>
      </c>
      <c r="B354" s="16" t="s">
        <v>337</v>
      </c>
      <c r="C354" s="16" t="s">
        <v>345</v>
      </c>
      <c r="D354" s="16"/>
      <c r="E354" s="16"/>
      <c r="F354" s="17" t="s">
        <v>5</v>
      </c>
      <c r="G354" s="41">
        <v>30</v>
      </c>
      <c r="H354" s="31"/>
      <c r="I354" s="15">
        <f t="shared" si="5"/>
        <v>0</v>
      </c>
    </row>
    <row r="355" spans="1:9" ht="15" customHeight="1" x14ac:dyDescent="0.25">
      <c r="A355" s="18">
        <v>412115041400</v>
      </c>
      <c r="B355" s="16" t="s">
        <v>337</v>
      </c>
      <c r="C355" s="16" t="s">
        <v>346</v>
      </c>
      <c r="D355" s="16"/>
      <c r="E355" s="16"/>
      <c r="F355" s="17" t="s">
        <v>5</v>
      </c>
      <c r="G355" s="41">
        <v>50</v>
      </c>
      <c r="H355" s="31"/>
      <c r="I355" s="15">
        <f t="shared" si="5"/>
        <v>0</v>
      </c>
    </row>
    <row r="356" spans="1:9" ht="15" customHeight="1" x14ac:dyDescent="0.25">
      <c r="A356" s="18">
        <v>412115077600</v>
      </c>
      <c r="B356" s="16" t="s">
        <v>337</v>
      </c>
      <c r="C356" s="16" t="s">
        <v>347</v>
      </c>
      <c r="D356" s="16"/>
      <c r="E356" s="16"/>
      <c r="F356" s="17" t="s">
        <v>5</v>
      </c>
      <c r="G356" s="41">
        <v>30</v>
      </c>
      <c r="H356" s="31"/>
      <c r="I356" s="15">
        <f t="shared" si="5"/>
        <v>0</v>
      </c>
    </row>
    <row r="357" spans="1:9" ht="15" customHeight="1" x14ac:dyDescent="0.25">
      <c r="A357" s="18">
        <v>412115402800</v>
      </c>
      <c r="B357" s="16" t="s">
        <v>337</v>
      </c>
      <c r="C357" s="16" t="s">
        <v>348</v>
      </c>
      <c r="D357" s="16"/>
      <c r="E357" s="16"/>
      <c r="F357" s="17" t="s">
        <v>5</v>
      </c>
      <c r="G357" s="41">
        <v>40</v>
      </c>
      <c r="H357" s="31"/>
      <c r="I357" s="15">
        <f t="shared" si="5"/>
        <v>0</v>
      </c>
    </row>
    <row r="358" spans="1:9" ht="15" customHeight="1" x14ac:dyDescent="0.25">
      <c r="A358" s="18">
        <v>412115403000</v>
      </c>
      <c r="B358" s="16" t="s">
        <v>337</v>
      </c>
      <c r="C358" s="16" t="s">
        <v>349</v>
      </c>
      <c r="D358" s="16"/>
      <c r="E358" s="16"/>
      <c r="F358" s="17" t="s">
        <v>5</v>
      </c>
      <c r="G358" s="41">
        <v>30</v>
      </c>
      <c r="H358" s="31"/>
      <c r="I358" s="15">
        <f t="shared" si="5"/>
        <v>0</v>
      </c>
    </row>
    <row r="359" spans="1:9" ht="15" customHeight="1" x14ac:dyDescent="0.25">
      <c r="A359" s="38">
        <v>412159003700</v>
      </c>
      <c r="B359" s="20" t="s">
        <v>353</v>
      </c>
      <c r="C359" s="20" t="s">
        <v>494</v>
      </c>
      <c r="D359" s="20"/>
      <c r="E359" s="20"/>
      <c r="F359" s="21" t="s">
        <v>5</v>
      </c>
      <c r="G359" s="42">
        <v>3</v>
      </c>
      <c r="H359" s="31"/>
      <c r="I359" s="15">
        <f t="shared" si="5"/>
        <v>0</v>
      </c>
    </row>
    <row r="360" spans="1:9" ht="15" customHeight="1" x14ac:dyDescent="0.25">
      <c r="A360" s="18">
        <v>412159004500</v>
      </c>
      <c r="B360" s="16" t="s">
        <v>350</v>
      </c>
      <c r="C360" s="16" t="s">
        <v>351</v>
      </c>
      <c r="D360" s="16"/>
      <c r="E360" s="16"/>
      <c r="F360" s="17" t="s">
        <v>5</v>
      </c>
      <c r="G360" s="41">
        <v>1</v>
      </c>
      <c r="H360" s="31"/>
      <c r="I360" s="15">
        <f t="shared" si="5"/>
        <v>0</v>
      </c>
    </row>
    <row r="361" spans="1:9" ht="15" customHeight="1" x14ac:dyDescent="0.25">
      <c r="A361" s="18">
        <v>412159004800</v>
      </c>
      <c r="B361" s="16" t="s">
        <v>350</v>
      </c>
      <c r="C361" s="16" t="s">
        <v>352</v>
      </c>
      <c r="D361" s="16"/>
      <c r="E361" s="16"/>
      <c r="F361" s="17" t="s">
        <v>5</v>
      </c>
      <c r="G361" s="41">
        <v>1</v>
      </c>
      <c r="H361" s="31"/>
      <c r="I361" s="15">
        <f t="shared" si="5"/>
        <v>0</v>
      </c>
    </row>
    <row r="362" spans="1:9" ht="15" customHeight="1" x14ac:dyDescent="0.25">
      <c r="A362" s="18">
        <v>412159020900</v>
      </c>
      <c r="B362" s="16" t="s">
        <v>353</v>
      </c>
      <c r="C362" s="16" t="s">
        <v>354</v>
      </c>
      <c r="D362" s="16"/>
      <c r="E362" s="16"/>
      <c r="F362" s="17" t="s">
        <v>5</v>
      </c>
      <c r="G362" s="41">
        <v>1</v>
      </c>
      <c r="H362" s="31"/>
      <c r="I362" s="15">
        <f t="shared" si="5"/>
        <v>0</v>
      </c>
    </row>
    <row r="363" spans="1:9" ht="15" customHeight="1" x14ac:dyDescent="0.25">
      <c r="A363" s="18">
        <v>412159021200</v>
      </c>
      <c r="B363" s="16" t="s">
        <v>355</v>
      </c>
      <c r="C363" s="16" t="s">
        <v>356</v>
      </c>
      <c r="D363" s="16"/>
      <c r="E363" s="16"/>
      <c r="F363" s="17" t="s">
        <v>5</v>
      </c>
      <c r="G363" s="41">
        <v>1</v>
      </c>
      <c r="H363" s="31"/>
      <c r="I363" s="15">
        <f t="shared" si="5"/>
        <v>0</v>
      </c>
    </row>
    <row r="364" spans="1:9" ht="15" customHeight="1" x14ac:dyDescent="0.25">
      <c r="A364" s="18">
        <v>412237011500</v>
      </c>
      <c r="B364" s="16" t="s">
        <v>136</v>
      </c>
      <c r="C364" s="16" t="s">
        <v>357</v>
      </c>
      <c r="D364" s="16"/>
      <c r="E364" s="16"/>
      <c r="F364" s="17" t="s">
        <v>5</v>
      </c>
      <c r="G364" s="41">
        <v>1</v>
      </c>
      <c r="H364" s="31"/>
      <c r="I364" s="15">
        <f t="shared" si="5"/>
        <v>0</v>
      </c>
    </row>
    <row r="365" spans="1:9" ht="15" customHeight="1" x14ac:dyDescent="0.25">
      <c r="A365" s="18">
        <v>412243024500</v>
      </c>
      <c r="B365" s="16" t="s">
        <v>358</v>
      </c>
      <c r="C365" s="16" t="s">
        <v>359</v>
      </c>
      <c r="D365" s="16"/>
      <c r="E365" s="16"/>
      <c r="F365" s="17" t="s">
        <v>5</v>
      </c>
      <c r="G365" s="41">
        <v>1</v>
      </c>
      <c r="H365" s="31"/>
      <c r="I365" s="15">
        <f t="shared" si="5"/>
        <v>0</v>
      </c>
    </row>
    <row r="366" spans="1:9" ht="15" customHeight="1" x14ac:dyDescent="0.25">
      <c r="A366" s="38">
        <v>412243025700</v>
      </c>
      <c r="B366" s="20" t="s">
        <v>654</v>
      </c>
      <c r="C366" s="20" t="s">
        <v>655</v>
      </c>
      <c r="D366" s="20"/>
      <c r="E366" s="20"/>
      <c r="F366" s="21" t="s">
        <v>5</v>
      </c>
      <c r="G366" s="42">
        <v>1</v>
      </c>
      <c r="H366" s="31"/>
      <c r="I366" s="15">
        <f t="shared" si="5"/>
        <v>0</v>
      </c>
    </row>
    <row r="367" spans="1:9" ht="15" customHeight="1" x14ac:dyDescent="0.25">
      <c r="A367" s="38">
        <v>412243025700</v>
      </c>
      <c r="B367" s="20" t="s">
        <v>657</v>
      </c>
      <c r="C367" s="20" t="s">
        <v>658</v>
      </c>
      <c r="D367" s="20"/>
      <c r="E367" s="20"/>
      <c r="F367" s="21" t="s">
        <v>5</v>
      </c>
      <c r="G367" s="42">
        <v>1</v>
      </c>
      <c r="H367" s="31"/>
      <c r="I367" s="15">
        <f t="shared" si="5"/>
        <v>0</v>
      </c>
    </row>
    <row r="368" spans="1:9" ht="15" customHeight="1" x14ac:dyDescent="0.25">
      <c r="A368" s="18">
        <v>412243025800</v>
      </c>
      <c r="B368" s="16" t="s">
        <v>360</v>
      </c>
      <c r="C368" s="16" t="s">
        <v>361</v>
      </c>
      <c r="D368" s="16"/>
      <c r="E368" s="16"/>
      <c r="F368" s="17" t="s">
        <v>5</v>
      </c>
      <c r="G368" s="41">
        <v>1</v>
      </c>
      <c r="H368" s="31"/>
      <c r="I368" s="15">
        <f t="shared" si="5"/>
        <v>0</v>
      </c>
    </row>
    <row r="369" spans="1:9" ht="15" customHeight="1" x14ac:dyDescent="0.25">
      <c r="A369" s="18">
        <v>412243025900</v>
      </c>
      <c r="B369" s="16" t="s">
        <v>360</v>
      </c>
      <c r="C369" s="16" t="s">
        <v>362</v>
      </c>
      <c r="D369" s="16"/>
      <c r="E369" s="16"/>
      <c r="F369" s="17" t="s">
        <v>5</v>
      </c>
      <c r="G369" s="41">
        <v>1</v>
      </c>
      <c r="H369" s="31"/>
      <c r="I369" s="15">
        <f t="shared" si="5"/>
        <v>0</v>
      </c>
    </row>
    <row r="370" spans="1:9" ht="15" customHeight="1" x14ac:dyDescent="0.25">
      <c r="A370" s="18">
        <v>412243027000</v>
      </c>
      <c r="B370" s="16" t="s">
        <v>360</v>
      </c>
      <c r="C370" s="16" t="s">
        <v>363</v>
      </c>
      <c r="D370" s="16"/>
      <c r="E370" s="16"/>
      <c r="F370" s="17" t="s">
        <v>5</v>
      </c>
      <c r="G370" s="41">
        <v>1</v>
      </c>
      <c r="H370" s="31"/>
      <c r="I370" s="15">
        <f t="shared" si="5"/>
        <v>0</v>
      </c>
    </row>
    <row r="371" spans="1:9" ht="15" customHeight="1" x14ac:dyDescent="0.25">
      <c r="A371" s="38">
        <v>412243040200</v>
      </c>
      <c r="B371" s="20" t="s">
        <v>659</v>
      </c>
      <c r="C371" s="20" t="s">
        <v>660</v>
      </c>
      <c r="D371" s="20"/>
      <c r="E371" s="20"/>
      <c r="F371" s="21" t="s">
        <v>5</v>
      </c>
      <c r="G371" s="42">
        <v>1</v>
      </c>
      <c r="H371" s="31"/>
      <c r="I371" s="15">
        <f t="shared" si="5"/>
        <v>0</v>
      </c>
    </row>
    <row r="372" spans="1:9" ht="15" customHeight="1" x14ac:dyDescent="0.25">
      <c r="A372" s="38">
        <v>412243040300</v>
      </c>
      <c r="B372" s="20" t="s">
        <v>659</v>
      </c>
      <c r="C372" s="20" t="s">
        <v>661</v>
      </c>
      <c r="D372" s="20"/>
      <c r="E372" s="20"/>
      <c r="F372" s="21" t="s">
        <v>5</v>
      </c>
      <c r="G372" s="42">
        <v>1</v>
      </c>
      <c r="H372" s="31"/>
      <c r="I372" s="15">
        <f t="shared" si="5"/>
        <v>0</v>
      </c>
    </row>
    <row r="373" spans="1:9" ht="15" customHeight="1" x14ac:dyDescent="0.25">
      <c r="A373" s="38">
        <v>412243040400</v>
      </c>
      <c r="B373" s="20" t="s">
        <v>659</v>
      </c>
      <c r="C373" s="20" t="s">
        <v>662</v>
      </c>
      <c r="D373" s="20"/>
      <c r="E373" s="20"/>
      <c r="F373" s="21" t="s">
        <v>5</v>
      </c>
      <c r="G373" s="42">
        <v>4</v>
      </c>
      <c r="H373" s="31"/>
      <c r="I373" s="15">
        <f t="shared" si="5"/>
        <v>0</v>
      </c>
    </row>
    <row r="374" spans="1:9" ht="15" customHeight="1" x14ac:dyDescent="0.25">
      <c r="A374" s="38">
        <v>412243040500</v>
      </c>
      <c r="B374" s="20" t="s">
        <v>659</v>
      </c>
      <c r="C374" s="20" t="s">
        <v>663</v>
      </c>
      <c r="D374" s="20"/>
      <c r="E374" s="20"/>
      <c r="F374" s="21" t="s">
        <v>5</v>
      </c>
      <c r="G374" s="42">
        <v>1</v>
      </c>
      <c r="H374" s="31"/>
      <c r="I374" s="15">
        <f t="shared" si="5"/>
        <v>0</v>
      </c>
    </row>
    <row r="375" spans="1:9" ht="15" customHeight="1" x14ac:dyDescent="0.25">
      <c r="A375" s="38">
        <v>412243040600</v>
      </c>
      <c r="B375" s="20" t="s">
        <v>659</v>
      </c>
      <c r="C375" s="20" t="s">
        <v>664</v>
      </c>
      <c r="D375" s="20"/>
      <c r="E375" s="20"/>
      <c r="F375" s="21" t="s">
        <v>5</v>
      </c>
      <c r="G375" s="42">
        <v>1</v>
      </c>
      <c r="H375" s="31"/>
      <c r="I375" s="15">
        <f t="shared" si="5"/>
        <v>0</v>
      </c>
    </row>
    <row r="376" spans="1:9" ht="15" customHeight="1" x14ac:dyDescent="0.25">
      <c r="A376" s="18">
        <v>412243048300</v>
      </c>
      <c r="B376" s="16" t="s">
        <v>364</v>
      </c>
      <c r="C376" s="16" t="s">
        <v>365</v>
      </c>
      <c r="D376" s="16"/>
      <c r="E376" s="16"/>
      <c r="F376" s="17" t="s">
        <v>5</v>
      </c>
      <c r="G376" s="41">
        <v>1</v>
      </c>
      <c r="H376" s="31"/>
      <c r="I376" s="15">
        <f t="shared" si="5"/>
        <v>0</v>
      </c>
    </row>
    <row r="377" spans="1:9" ht="15" customHeight="1" x14ac:dyDescent="0.25">
      <c r="A377" s="18">
        <v>412243048400</v>
      </c>
      <c r="B377" s="16" t="s">
        <v>366</v>
      </c>
      <c r="C377" s="16" t="s">
        <v>246</v>
      </c>
      <c r="D377" s="16"/>
      <c r="E377" s="16"/>
      <c r="F377" s="17" t="s">
        <v>5</v>
      </c>
      <c r="G377" s="41">
        <v>1</v>
      </c>
      <c r="H377" s="31"/>
      <c r="I377" s="15">
        <f t="shared" si="5"/>
        <v>0</v>
      </c>
    </row>
    <row r="378" spans="1:9" ht="15" customHeight="1" x14ac:dyDescent="0.25">
      <c r="A378" s="38">
        <v>412243048700</v>
      </c>
      <c r="B378" s="20" t="s">
        <v>614</v>
      </c>
      <c r="C378" s="20" t="s">
        <v>615</v>
      </c>
      <c r="D378" s="20"/>
      <c r="E378" s="20"/>
      <c r="F378" s="21" t="s">
        <v>5</v>
      </c>
      <c r="G378" s="42">
        <v>1</v>
      </c>
      <c r="H378" s="31"/>
      <c r="I378" s="15">
        <f t="shared" si="5"/>
        <v>0</v>
      </c>
    </row>
    <row r="379" spans="1:9" ht="15" customHeight="1" x14ac:dyDescent="0.25">
      <c r="A379" s="18">
        <v>412243051400</v>
      </c>
      <c r="B379" s="16" t="s">
        <v>360</v>
      </c>
      <c r="C379" s="16" t="s">
        <v>367</v>
      </c>
      <c r="D379" s="16"/>
      <c r="E379" s="16"/>
      <c r="F379" s="17" t="s">
        <v>5</v>
      </c>
      <c r="G379" s="41">
        <v>1</v>
      </c>
      <c r="H379" s="31"/>
      <c r="I379" s="15">
        <f t="shared" si="5"/>
        <v>0</v>
      </c>
    </row>
    <row r="380" spans="1:9" ht="15" customHeight="1" x14ac:dyDescent="0.25">
      <c r="A380" s="18">
        <v>412243051500</v>
      </c>
      <c r="B380" s="16" t="s">
        <v>360</v>
      </c>
      <c r="C380" s="16" t="s">
        <v>368</v>
      </c>
      <c r="D380" s="16"/>
      <c r="E380" s="16"/>
      <c r="F380" s="17" t="s">
        <v>5</v>
      </c>
      <c r="G380" s="41">
        <v>1</v>
      </c>
      <c r="H380" s="31"/>
      <c r="I380" s="15">
        <f t="shared" si="5"/>
        <v>0</v>
      </c>
    </row>
    <row r="381" spans="1:9" ht="15" customHeight="1" x14ac:dyDescent="0.25">
      <c r="A381" s="38">
        <v>412331043800</v>
      </c>
      <c r="B381" s="20" t="s">
        <v>511</v>
      </c>
      <c r="C381" s="20" t="s">
        <v>512</v>
      </c>
      <c r="D381" s="20"/>
      <c r="E381" s="20"/>
      <c r="F381" s="21" t="s">
        <v>5</v>
      </c>
      <c r="G381" s="42">
        <v>1</v>
      </c>
      <c r="H381" s="31"/>
      <c r="I381" s="15">
        <f t="shared" si="5"/>
        <v>0</v>
      </c>
    </row>
    <row r="382" spans="1:9" ht="15" customHeight="1" x14ac:dyDescent="0.25">
      <c r="A382" s="38">
        <v>412331044000</v>
      </c>
      <c r="B382" s="20" t="s">
        <v>511</v>
      </c>
      <c r="C382" s="20" t="s">
        <v>513</v>
      </c>
      <c r="D382" s="20"/>
      <c r="E382" s="20"/>
      <c r="F382" s="21" t="s">
        <v>5</v>
      </c>
      <c r="G382" s="42">
        <v>2</v>
      </c>
      <c r="H382" s="31"/>
      <c r="I382" s="15">
        <f t="shared" si="5"/>
        <v>0</v>
      </c>
    </row>
    <row r="383" spans="1:9" ht="15" customHeight="1" x14ac:dyDescent="0.25">
      <c r="A383" s="38">
        <v>412331044200</v>
      </c>
      <c r="B383" s="20" t="s">
        <v>511</v>
      </c>
      <c r="C383" s="20" t="s">
        <v>515</v>
      </c>
      <c r="D383" s="20"/>
      <c r="E383" s="20"/>
      <c r="F383" s="21" t="s">
        <v>5</v>
      </c>
      <c r="G383" s="42">
        <v>1</v>
      </c>
      <c r="H383" s="31"/>
      <c r="I383" s="15">
        <f t="shared" si="5"/>
        <v>0</v>
      </c>
    </row>
    <row r="384" spans="1:9" ht="15" customHeight="1" x14ac:dyDescent="0.25">
      <c r="A384" s="38">
        <v>412331044300</v>
      </c>
      <c r="B384" s="20" t="s">
        <v>511</v>
      </c>
      <c r="C384" s="20" t="s">
        <v>516</v>
      </c>
      <c r="D384" s="20"/>
      <c r="E384" s="20"/>
      <c r="F384" s="21" t="s">
        <v>5</v>
      </c>
      <c r="G384" s="42">
        <v>1</v>
      </c>
      <c r="H384" s="31"/>
      <c r="I384" s="15">
        <f t="shared" si="5"/>
        <v>0</v>
      </c>
    </row>
    <row r="385" spans="1:9" ht="15" customHeight="1" x14ac:dyDescent="0.25">
      <c r="A385" s="38">
        <v>412331044400</v>
      </c>
      <c r="B385" s="20" t="s">
        <v>511</v>
      </c>
      <c r="C385" s="20" t="s">
        <v>517</v>
      </c>
      <c r="D385" s="20"/>
      <c r="E385" s="20"/>
      <c r="F385" s="21" t="s">
        <v>5</v>
      </c>
      <c r="G385" s="42">
        <v>1</v>
      </c>
      <c r="H385" s="31"/>
      <c r="I385" s="15">
        <f t="shared" si="5"/>
        <v>0</v>
      </c>
    </row>
    <row r="386" spans="1:9" ht="15" customHeight="1" x14ac:dyDescent="0.25">
      <c r="A386" s="38">
        <v>412331045100</v>
      </c>
      <c r="B386" s="20" t="s">
        <v>511</v>
      </c>
      <c r="C386" s="20" t="s">
        <v>514</v>
      </c>
      <c r="D386" s="20"/>
      <c r="E386" s="20"/>
      <c r="F386" s="21" t="s">
        <v>5</v>
      </c>
      <c r="G386" s="42">
        <v>2</v>
      </c>
      <c r="H386" s="31"/>
      <c r="I386" s="15">
        <f t="shared" si="5"/>
        <v>0</v>
      </c>
    </row>
    <row r="387" spans="1:9" ht="15" customHeight="1" x14ac:dyDescent="0.25">
      <c r="A387" s="38">
        <v>412331046300</v>
      </c>
      <c r="B387" s="20" t="s">
        <v>377</v>
      </c>
      <c r="C387" s="20" t="s">
        <v>554</v>
      </c>
      <c r="D387" s="20"/>
      <c r="E387" s="20"/>
      <c r="F387" s="21" t="s">
        <v>5</v>
      </c>
      <c r="G387" s="42">
        <v>1</v>
      </c>
      <c r="H387" s="31"/>
      <c r="I387" s="15">
        <f t="shared" si="5"/>
        <v>0</v>
      </c>
    </row>
    <row r="388" spans="1:9" ht="15" customHeight="1" x14ac:dyDescent="0.25">
      <c r="A388" s="38">
        <v>412331046400</v>
      </c>
      <c r="B388" s="20" t="s">
        <v>377</v>
      </c>
      <c r="C388" s="20" t="s">
        <v>555</v>
      </c>
      <c r="D388" s="20"/>
      <c r="E388" s="20"/>
      <c r="F388" s="21" t="s">
        <v>5</v>
      </c>
      <c r="G388" s="42">
        <v>1</v>
      </c>
      <c r="H388" s="31"/>
      <c r="I388" s="15">
        <f t="shared" si="5"/>
        <v>0</v>
      </c>
    </row>
    <row r="389" spans="1:9" ht="15" customHeight="1" x14ac:dyDescent="0.25">
      <c r="A389" s="38">
        <v>412331046500</v>
      </c>
      <c r="B389" s="20" t="s">
        <v>556</v>
      </c>
      <c r="C389" s="20" t="s">
        <v>557</v>
      </c>
      <c r="D389" s="20"/>
      <c r="E389" s="20"/>
      <c r="F389" s="21" t="s">
        <v>20</v>
      </c>
      <c r="G389" s="42">
        <v>1</v>
      </c>
      <c r="H389" s="31"/>
      <c r="I389" s="15">
        <f t="shared" si="5"/>
        <v>0</v>
      </c>
    </row>
    <row r="390" spans="1:9" ht="15" customHeight="1" x14ac:dyDescent="0.25">
      <c r="A390" s="18">
        <v>412331052600</v>
      </c>
      <c r="B390" s="16" t="s">
        <v>369</v>
      </c>
      <c r="C390" s="16" t="s">
        <v>370</v>
      </c>
      <c r="D390" s="16"/>
      <c r="E390" s="16"/>
      <c r="F390" s="17" t="s">
        <v>5</v>
      </c>
      <c r="G390" s="41">
        <v>2</v>
      </c>
      <c r="H390" s="31"/>
      <c r="I390" s="15">
        <f t="shared" ref="I390:I453" si="6">G390*H390</f>
        <v>0</v>
      </c>
    </row>
    <row r="391" spans="1:9" ht="15" customHeight="1" x14ac:dyDescent="0.25">
      <c r="A391" s="18">
        <v>412331054000</v>
      </c>
      <c r="B391" s="16" t="s">
        <v>371</v>
      </c>
      <c r="C391" s="16" t="s">
        <v>372</v>
      </c>
      <c r="D391" s="16"/>
      <c r="E391" s="16"/>
      <c r="F391" s="17" t="s">
        <v>5</v>
      </c>
      <c r="G391" s="41">
        <v>3</v>
      </c>
      <c r="H391" s="31"/>
      <c r="I391" s="15">
        <f t="shared" si="6"/>
        <v>0</v>
      </c>
    </row>
    <row r="392" spans="1:9" ht="15" customHeight="1" x14ac:dyDescent="0.25">
      <c r="A392" s="18">
        <v>412331054700</v>
      </c>
      <c r="B392" s="16" t="s">
        <v>373</v>
      </c>
      <c r="C392" s="16" t="s">
        <v>374</v>
      </c>
      <c r="D392" s="16"/>
      <c r="E392" s="16"/>
      <c r="F392" s="17" t="s">
        <v>5</v>
      </c>
      <c r="G392" s="41">
        <v>2</v>
      </c>
      <c r="H392" s="31"/>
      <c r="I392" s="15">
        <f t="shared" si="6"/>
        <v>0</v>
      </c>
    </row>
    <row r="393" spans="1:9" ht="15" customHeight="1" x14ac:dyDescent="0.25">
      <c r="A393" s="18">
        <v>412331063100</v>
      </c>
      <c r="B393" s="16" t="s">
        <v>375</v>
      </c>
      <c r="C393" s="16" t="s">
        <v>11</v>
      </c>
      <c r="D393" s="16"/>
      <c r="E393" s="16"/>
      <c r="F393" s="17" t="s">
        <v>5</v>
      </c>
      <c r="G393" s="41">
        <v>3</v>
      </c>
      <c r="H393" s="31"/>
      <c r="I393" s="15">
        <f t="shared" si="6"/>
        <v>0</v>
      </c>
    </row>
    <row r="394" spans="1:9" ht="15" customHeight="1" x14ac:dyDescent="0.25">
      <c r="A394" s="18">
        <v>412331063200</v>
      </c>
      <c r="B394" s="16" t="s">
        <v>376</v>
      </c>
      <c r="C394" s="16" t="s">
        <v>11</v>
      </c>
      <c r="D394" s="16"/>
      <c r="E394" s="16"/>
      <c r="F394" s="17" t="s">
        <v>5</v>
      </c>
      <c r="G394" s="41">
        <v>5</v>
      </c>
      <c r="H394" s="31"/>
      <c r="I394" s="15">
        <f t="shared" si="6"/>
        <v>0</v>
      </c>
    </row>
    <row r="395" spans="1:9" ht="15" customHeight="1" x14ac:dyDescent="0.25">
      <c r="A395" s="18">
        <v>412331063300</v>
      </c>
      <c r="B395" s="16" t="s">
        <v>377</v>
      </c>
      <c r="C395" s="16" t="s">
        <v>378</v>
      </c>
      <c r="D395" s="16"/>
      <c r="E395" s="16"/>
      <c r="F395" s="17" t="s">
        <v>5</v>
      </c>
      <c r="G395" s="41">
        <v>1</v>
      </c>
      <c r="H395" s="31"/>
      <c r="I395" s="15">
        <f t="shared" si="6"/>
        <v>0</v>
      </c>
    </row>
    <row r="396" spans="1:9" ht="15" customHeight="1" x14ac:dyDescent="0.25">
      <c r="A396" s="18">
        <v>412331065800</v>
      </c>
      <c r="B396" s="16" t="s">
        <v>379</v>
      </c>
      <c r="C396" s="16" t="s">
        <v>11</v>
      </c>
      <c r="D396" s="16"/>
      <c r="E396" s="16"/>
      <c r="F396" s="17" t="s">
        <v>5</v>
      </c>
      <c r="G396" s="41">
        <v>2</v>
      </c>
      <c r="H396" s="31"/>
      <c r="I396" s="15">
        <f t="shared" si="6"/>
        <v>0</v>
      </c>
    </row>
    <row r="397" spans="1:9" ht="15" customHeight="1" x14ac:dyDescent="0.25">
      <c r="A397" s="18">
        <v>412331065900</v>
      </c>
      <c r="B397" s="16" t="s">
        <v>380</v>
      </c>
      <c r="C397" s="16" t="s">
        <v>11</v>
      </c>
      <c r="D397" s="16"/>
      <c r="E397" s="16"/>
      <c r="F397" s="17" t="s">
        <v>5</v>
      </c>
      <c r="G397" s="41">
        <v>2</v>
      </c>
      <c r="H397" s="31"/>
      <c r="I397" s="15">
        <f t="shared" si="6"/>
        <v>0</v>
      </c>
    </row>
    <row r="398" spans="1:9" ht="15" customHeight="1" x14ac:dyDescent="0.25">
      <c r="A398" s="18">
        <v>412331066000</v>
      </c>
      <c r="B398" s="16" t="s">
        <v>381</v>
      </c>
      <c r="C398" s="16" t="s">
        <v>11</v>
      </c>
      <c r="D398" s="16"/>
      <c r="E398" s="16"/>
      <c r="F398" s="17" t="s">
        <v>5</v>
      </c>
      <c r="G398" s="41">
        <v>2</v>
      </c>
      <c r="H398" s="31"/>
      <c r="I398" s="15">
        <f t="shared" si="6"/>
        <v>0</v>
      </c>
    </row>
    <row r="399" spans="1:9" ht="15" customHeight="1" x14ac:dyDescent="0.25">
      <c r="A399" s="18">
        <v>412331066200</v>
      </c>
      <c r="B399" s="16" t="s">
        <v>382</v>
      </c>
      <c r="C399" s="16" t="s">
        <v>11</v>
      </c>
      <c r="D399" s="16"/>
      <c r="E399" s="16"/>
      <c r="F399" s="17" t="s">
        <v>5</v>
      </c>
      <c r="G399" s="41">
        <v>2</v>
      </c>
      <c r="H399" s="31"/>
      <c r="I399" s="15">
        <f t="shared" si="6"/>
        <v>0</v>
      </c>
    </row>
    <row r="400" spans="1:9" ht="15" customHeight="1" x14ac:dyDescent="0.25">
      <c r="A400" s="18">
        <v>412331066400</v>
      </c>
      <c r="B400" s="16" t="s">
        <v>383</v>
      </c>
      <c r="C400" s="16" t="s">
        <v>11</v>
      </c>
      <c r="D400" s="16"/>
      <c r="E400" s="16"/>
      <c r="F400" s="17" t="s">
        <v>5</v>
      </c>
      <c r="G400" s="41">
        <v>2</v>
      </c>
      <c r="H400" s="31"/>
      <c r="I400" s="15">
        <f t="shared" si="6"/>
        <v>0</v>
      </c>
    </row>
    <row r="401" spans="1:9" ht="15" customHeight="1" x14ac:dyDescent="0.25">
      <c r="A401" s="18">
        <v>412331066600</v>
      </c>
      <c r="B401" s="16" t="s">
        <v>384</v>
      </c>
      <c r="C401" s="16" t="s">
        <v>11</v>
      </c>
      <c r="D401" s="16"/>
      <c r="E401" s="16"/>
      <c r="F401" s="17" t="s">
        <v>5</v>
      </c>
      <c r="G401" s="41">
        <v>2</v>
      </c>
      <c r="H401" s="31"/>
      <c r="I401" s="15">
        <f t="shared" si="6"/>
        <v>0</v>
      </c>
    </row>
    <row r="402" spans="1:9" ht="15" customHeight="1" x14ac:dyDescent="0.25">
      <c r="A402" s="18">
        <v>412331068700</v>
      </c>
      <c r="B402" s="16" t="s">
        <v>377</v>
      </c>
      <c r="C402" s="16" t="s">
        <v>385</v>
      </c>
      <c r="D402" s="16"/>
      <c r="E402" s="16"/>
      <c r="F402" s="17" t="s">
        <v>20</v>
      </c>
      <c r="G402" s="41">
        <v>3</v>
      </c>
      <c r="H402" s="31"/>
      <c r="I402" s="15">
        <f t="shared" si="6"/>
        <v>0</v>
      </c>
    </row>
    <row r="403" spans="1:9" ht="15" customHeight="1" x14ac:dyDescent="0.25">
      <c r="A403" s="18">
        <v>412331091200</v>
      </c>
      <c r="B403" s="16" t="s">
        <v>386</v>
      </c>
      <c r="C403" s="16" t="s">
        <v>11</v>
      </c>
      <c r="D403" s="16"/>
      <c r="E403" s="16"/>
      <c r="F403" s="17" t="s">
        <v>5</v>
      </c>
      <c r="G403" s="41">
        <v>1</v>
      </c>
      <c r="H403" s="31"/>
      <c r="I403" s="15">
        <f t="shared" si="6"/>
        <v>0</v>
      </c>
    </row>
    <row r="404" spans="1:9" ht="15" customHeight="1" x14ac:dyDescent="0.25">
      <c r="A404" s="18">
        <v>412331092000</v>
      </c>
      <c r="B404" s="16" t="s">
        <v>377</v>
      </c>
      <c r="C404" s="16" t="s">
        <v>387</v>
      </c>
      <c r="D404" s="16"/>
      <c r="E404" s="16"/>
      <c r="F404" s="17" t="s">
        <v>5</v>
      </c>
      <c r="G404" s="41">
        <v>3</v>
      </c>
      <c r="H404" s="31"/>
      <c r="I404" s="15">
        <f t="shared" si="6"/>
        <v>0</v>
      </c>
    </row>
    <row r="405" spans="1:9" ht="15" customHeight="1" x14ac:dyDescent="0.25">
      <c r="A405" s="18">
        <v>412331092100</v>
      </c>
      <c r="B405" s="16" t="s">
        <v>377</v>
      </c>
      <c r="C405" s="16" t="s">
        <v>388</v>
      </c>
      <c r="D405" s="16"/>
      <c r="E405" s="16"/>
      <c r="F405" s="17" t="s">
        <v>5</v>
      </c>
      <c r="G405" s="41">
        <v>3</v>
      </c>
      <c r="H405" s="31"/>
      <c r="I405" s="15">
        <f t="shared" si="6"/>
        <v>0</v>
      </c>
    </row>
    <row r="406" spans="1:9" ht="15" customHeight="1" x14ac:dyDescent="0.25">
      <c r="A406" s="18">
        <v>412331092200</v>
      </c>
      <c r="B406" s="16" t="s">
        <v>377</v>
      </c>
      <c r="C406" s="16" t="s">
        <v>389</v>
      </c>
      <c r="D406" s="16"/>
      <c r="E406" s="16"/>
      <c r="F406" s="17" t="s">
        <v>5</v>
      </c>
      <c r="G406" s="41">
        <v>3</v>
      </c>
      <c r="H406" s="31"/>
      <c r="I406" s="15">
        <f t="shared" si="6"/>
        <v>0</v>
      </c>
    </row>
    <row r="407" spans="1:9" ht="15" customHeight="1" x14ac:dyDescent="0.25">
      <c r="A407" s="18">
        <v>412331092300</v>
      </c>
      <c r="B407" s="16" t="s">
        <v>377</v>
      </c>
      <c r="C407" s="16" t="s">
        <v>390</v>
      </c>
      <c r="D407" s="16"/>
      <c r="E407" s="16"/>
      <c r="F407" s="17" t="s">
        <v>5</v>
      </c>
      <c r="G407" s="41">
        <v>3</v>
      </c>
      <c r="H407" s="31"/>
      <c r="I407" s="15">
        <f t="shared" si="6"/>
        <v>0</v>
      </c>
    </row>
    <row r="408" spans="1:9" ht="15" customHeight="1" x14ac:dyDescent="0.25">
      <c r="A408" s="18">
        <v>412331185600</v>
      </c>
      <c r="B408" s="16" t="s">
        <v>391</v>
      </c>
      <c r="C408" s="16" t="s">
        <v>392</v>
      </c>
      <c r="D408" s="16"/>
      <c r="E408" s="16"/>
      <c r="F408" s="17" t="s">
        <v>5</v>
      </c>
      <c r="G408" s="41">
        <v>4</v>
      </c>
      <c r="H408" s="31"/>
      <c r="I408" s="15">
        <f t="shared" si="6"/>
        <v>0</v>
      </c>
    </row>
    <row r="409" spans="1:9" ht="15" customHeight="1" x14ac:dyDescent="0.25">
      <c r="A409" s="18">
        <v>412331187500</v>
      </c>
      <c r="B409" s="16" t="s">
        <v>222</v>
      </c>
      <c r="C409" s="16" t="s">
        <v>393</v>
      </c>
      <c r="D409" s="16"/>
      <c r="E409" s="16"/>
      <c r="F409" s="17" t="s">
        <v>5</v>
      </c>
      <c r="G409" s="41">
        <v>5</v>
      </c>
      <c r="H409" s="31"/>
      <c r="I409" s="15">
        <f t="shared" si="6"/>
        <v>0</v>
      </c>
    </row>
    <row r="410" spans="1:9" ht="15" customHeight="1" x14ac:dyDescent="0.25">
      <c r="A410" s="18">
        <v>412331188800</v>
      </c>
      <c r="B410" s="16" t="s">
        <v>394</v>
      </c>
      <c r="C410" s="16" t="s">
        <v>197</v>
      </c>
      <c r="D410" s="16"/>
      <c r="E410" s="16"/>
      <c r="F410" s="17" t="s">
        <v>5</v>
      </c>
      <c r="G410" s="41">
        <v>2</v>
      </c>
      <c r="H410" s="31"/>
      <c r="I410" s="15">
        <f t="shared" si="6"/>
        <v>0</v>
      </c>
    </row>
    <row r="411" spans="1:9" ht="15" customHeight="1" x14ac:dyDescent="0.25">
      <c r="A411" s="18">
        <v>412331188900</v>
      </c>
      <c r="B411" s="16" t="s">
        <v>222</v>
      </c>
      <c r="C411" s="16" t="s">
        <v>395</v>
      </c>
      <c r="D411" s="16"/>
      <c r="E411" s="16"/>
      <c r="F411" s="17" t="s">
        <v>5</v>
      </c>
      <c r="G411" s="41">
        <v>2</v>
      </c>
      <c r="H411" s="31"/>
      <c r="I411" s="15">
        <f t="shared" si="6"/>
        <v>0</v>
      </c>
    </row>
    <row r="412" spans="1:9" ht="15" customHeight="1" x14ac:dyDescent="0.25">
      <c r="A412" s="18">
        <v>412814001500</v>
      </c>
      <c r="B412" s="16" t="s">
        <v>396</v>
      </c>
      <c r="C412" s="16" t="s">
        <v>397</v>
      </c>
      <c r="D412" s="16"/>
      <c r="E412" s="16"/>
      <c r="F412" s="17" t="s">
        <v>5</v>
      </c>
      <c r="G412" s="41">
        <v>2</v>
      </c>
      <c r="H412" s="31"/>
      <c r="I412" s="15">
        <f t="shared" si="6"/>
        <v>0</v>
      </c>
    </row>
    <row r="413" spans="1:9" ht="15" customHeight="1" x14ac:dyDescent="0.25">
      <c r="A413" s="18">
        <v>412814003600</v>
      </c>
      <c r="B413" s="16" t="s">
        <v>398</v>
      </c>
      <c r="C413" s="16" t="s">
        <v>399</v>
      </c>
      <c r="D413" s="16"/>
      <c r="E413" s="16"/>
      <c r="F413" s="17" t="s">
        <v>5</v>
      </c>
      <c r="G413" s="41">
        <v>1</v>
      </c>
      <c r="H413" s="31"/>
      <c r="I413" s="15">
        <f t="shared" si="6"/>
        <v>0</v>
      </c>
    </row>
    <row r="414" spans="1:9" ht="15" customHeight="1" x14ac:dyDescent="0.25">
      <c r="A414" s="18">
        <v>412814003700</v>
      </c>
      <c r="B414" s="16" t="s">
        <v>398</v>
      </c>
      <c r="C414" s="16" t="s">
        <v>400</v>
      </c>
      <c r="D414" s="16"/>
      <c r="E414" s="16"/>
      <c r="F414" s="17" t="s">
        <v>5</v>
      </c>
      <c r="G414" s="41">
        <v>1</v>
      </c>
      <c r="H414" s="31"/>
      <c r="I414" s="15">
        <f t="shared" si="6"/>
        <v>0</v>
      </c>
    </row>
    <row r="415" spans="1:9" ht="15" customHeight="1" x14ac:dyDescent="0.25">
      <c r="A415" s="18">
        <v>412814003800</v>
      </c>
      <c r="B415" s="16" t="s">
        <v>398</v>
      </c>
      <c r="C415" s="16" t="s">
        <v>401</v>
      </c>
      <c r="D415" s="16"/>
      <c r="E415" s="16"/>
      <c r="F415" s="17" t="s">
        <v>5</v>
      </c>
      <c r="G415" s="41">
        <v>1</v>
      </c>
      <c r="H415" s="31"/>
      <c r="I415" s="15">
        <f t="shared" si="6"/>
        <v>0</v>
      </c>
    </row>
    <row r="416" spans="1:9" ht="15" customHeight="1" x14ac:dyDescent="0.25">
      <c r="A416" s="18">
        <v>412814003900</v>
      </c>
      <c r="B416" s="16" t="s">
        <v>398</v>
      </c>
      <c r="C416" s="16" t="s">
        <v>402</v>
      </c>
      <c r="D416" s="16"/>
      <c r="E416" s="16"/>
      <c r="F416" s="17" t="s">
        <v>5</v>
      </c>
      <c r="G416" s="41">
        <v>1</v>
      </c>
      <c r="H416" s="31"/>
      <c r="I416" s="15">
        <f t="shared" si="6"/>
        <v>0</v>
      </c>
    </row>
    <row r="417" spans="1:9" ht="15" customHeight="1" x14ac:dyDescent="0.25">
      <c r="A417" s="18">
        <v>412814005000</v>
      </c>
      <c r="B417" s="16" t="s">
        <v>403</v>
      </c>
      <c r="C417" s="16" t="s">
        <v>404</v>
      </c>
      <c r="D417" s="16"/>
      <c r="E417" s="16"/>
      <c r="F417" s="17" t="s">
        <v>5</v>
      </c>
      <c r="G417" s="41">
        <v>1</v>
      </c>
      <c r="H417" s="31"/>
      <c r="I417" s="15">
        <f t="shared" si="6"/>
        <v>0</v>
      </c>
    </row>
    <row r="418" spans="1:9" ht="15" customHeight="1" x14ac:dyDescent="0.25">
      <c r="A418" s="18">
        <v>412814005100</v>
      </c>
      <c r="B418" s="16" t="s">
        <v>405</v>
      </c>
      <c r="C418" s="16" t="s">
        <v>406</v>
      </c>
      <c r="D418" s="16"/>
      <c r="E418" s="16"/>
      <c r="F418" s="17" t="s">
        <v>5</v>
      </c>
      <c r="G418" s="41">
        <v>2</v>
      </c>
      <c r="H418" s="31"/>
      <c r="I418" s="15">
        <f t="shared" si="6"/>
        <v>0</v>
      </c>
    </row>
    <row r="419" spans="1:9" ht="15" customHeight="1" x14ac:dyDescent="0.25">
      <c r="A419" s="18">
        <v>412814005200</v>
      </c>
      <c r="B419" s="16" t="s">
        <v>405</v>
      </c>
      <c r="C419" s="16" t="s">
        <v>407</v>
      </c>
      <c r="D419" s="16"/>
      <c r="E419" s="16"/>
      <c r="F419" s="17" t="s">
        <v>5</v>
      </c>
      <c r="G419" s="41">
        <v>2</v>
      </c>
      <c r="H419" s="31"/>
      <c r="I419" s="15">
        <f t="shared" si="6"/>
        <v>0</v>
      </c>
    </row>
    <row r="420" spans="1:9" ht="15" customHeight="1" x14ac:dyDescent="0.25">
      <c r="A420" s="18">
        <v>412814005300</v>
      </c>
      <c r="B420" s="16" t="s">
        <v>405</v>
      </c>
      <c r="C420" s="16" t="s">
        <v>408</v>
      </c>
      <c r="D420" s="16"/>
      <c r="E420" s="16"/>
      <c r="F420" s="17" t="s">
        <v>5</v>
      </c>
      <c r="G420" s="41">
        <v>2</v>
      </c>
      <c r="H420" s="31"/>
      <c r="I420" s="15">
        <f t="shared" si="6"/>
        <v>0</v>
      </c>
    </row>
    <row r="421" spans="1:9" ht="15" customHeight="1" x14ac:dyDescent="0.25">
      <c r="A421" s="18">
        <v>412814005400</v>
      </c>
      <c r="B421" s="16" t="s">
        <v>405</v>
      </c>
      <c r="C421" s="16" t="s">
        <v>409</v>
      </c>
      <c r="D421" s="16"/>
      <c r="E421" s="16"/>
      <c r="F421" s="17" t="s">
        <v>5</v>
      </c>
      <c r="G421" s="41">
        <v>2</v>
      </c>
      <c r="H421" s="31"/>
      <c r="I421" s="15">
        <f t="shared" si="6"/>
        <v>0</v>
      </c>
    </row>
    <row r="422" spans="1:9" ht="15" customHeight="1" x14ac:dyDescent="0.25">
      <c r="A422" s="18">
        <v>412814005500</v>
      </c>
      <c r="B422" s="16" t="s">
        <v>405</v>
      </c>
      <c r="C422" s="16" t="s">
        <v>410</v>
      </c>
      <c r="D422" s="16"/>
      <c r="E422" s="16"/>
      <c r="F422" s="17" t="s">
        <v>5</v>
      </c>
      <c r="G422" s="41">
        <v>2</v>
      </c>
      <c r="H422" s="31"/>
      <c r="I422" s="15">
        <f t="shared" si="6"/>
        <v>0</v>
      </c>
    </row>
    <row r="423" spans="1:9" ht="15" customHeight="1" x14ac:dyDescent="0.25">
      <c r="A423" s="18">
        <v>412814005600</v>
      </c>
      <c r="B423" s="16" t="s">
        <v>405</v>
      </c>
      <c r="C423" s="16" t="s">
        <v>411</v>
      </c>
      <c r="D423" s="16"/>
      <c r="E423" s="16"/>
      <c r="F423" s="17" t="s">
        <v>5</v>
      </c>
      <c r="G423" s="41">
        <v>1</v>
      </c>
      <c r="H423" s="31"/>
      <c r="I423" s="15">
        <f t="shared" si="6"/>
        <v>0</v>
      </c>
    </row>
    <row r="424" spans="1:9" ht="15" customHeight="1" x14ac:dyDescent="0.25">
      <c r="A424" s="18">
        <v>412814005700</v>
      </c>
      <c r="B424" s="16" t="s">
        <v>405</v>
      </c>
      <c r="C424" s="16" t="s">
        <v>412</v>
      </c>
      <c r="D424" s="16"/>
      <c r="E424" s="16"/>
      <c r="F424" s="17" t="s">
        <v>5</v>
      </c>
      <c r="G424" s="41">
        <v>1</v>
      </c>
      <c r="H424" s="31"/>
      <c r="I424" s="15">
        <f t="shared" si="6"/>
        <v>0</v>
      </c>
    </row>
    <row r="425" spans="1:9" ht="15" customHeight="1" x14ac:dyDescent="0.25">
      <c r="A425" s="18">
        <v>412814005800</v>
      </c>
      <c r="B425" s="16" t="s">
        <v>405</v>
      </c>
      <c r="C425" s="16" t="s">
        <v>412</v>
      </c>
      <c r="D425" s="16"/>
      <c r="E425" s="16"/>
      <c r="F425" s="17" t="s">
        <v>5</v>
      </c>
      <c r="G425" s="41">
        <v>1</v>
      </c>
      <c r="H425" s="31"/>
      <c r="I425" s="15">
        <f t="shared" si="6"/>
        <v>0</v>
      </c>
    </row>
    <row r="426" spans="1:9" ht="15" customHeight="1" x14ac:dyDescent="0.25">
      <c r="A426" s="18">
        <v>412814005900</v>
      </c>
      <c r="B426" s="16" t="s">
        <v>413</v>
      </c>
      <c r="C426" s="16" t="s">
        <v>414</v>
      </c>
      <c r="D426" s="16"/>
      <c r="E426" s="16"/>
      <c r="F426" s="17" t="s">
        <v>5</v>
      </c>
      <c r="G426" s="41">
        <v>1</v>
      </c>
      <c r="H426" s="31"/>
      <c r="I426" s="15">
        <f t="shared" si="6"/>
        <v>0</v>
      </c>
    </row>
    <row r="427" spans="1:9" ht="15" customHeight="1" x14ac:dyDescent="0.25">
      <c r="A427" s="18">
        <v>412814013100</v>
      </c>
      <c r="B427" s="16" t="s">
        <v>415</v>
      </c>
      <c r="C427" s="16" t="s">
        <v>416</v>
      </c>
      <c r="D427" s="16"/>
      <c r="E427" s="16"/>
      <c r="F427" s="17" t="s">
        <v>5</v>
      </c>
      <c r="G427" s="41">
        <v>1</v>
      </c>
      <c r="H427" s="31"/>
      <c r="I427" s="15">
        <f t="shared" si="6"/>
        <v>0</v>
      </c>
    </row>
    <row r="428" spans="1:9" ht="15" customHeight="1" x14ac:dyDescent="0.25">
      <c r="A428" s="18">
        <v>412814013900</v>
      </c>
      <c r="B428" s="16" t="s">
        <v>417</v>
      </c>
      <c r="C428" s="16" t="s">
        <v>418</v>
      </c>
      <c r="D428" s="16"/>
      <c r="E428" s="16"/>
      <c r="F428" s="17" t="s">
        <v>5</v>
      </c>
      <c r="G428" s="41">
        <v>2</v>
      </c>
      <c r="H428" s="31"/>
      <c r="I428" s="15">
        <f t="shared" si="6"/>
        <v>0</v>
      </c>
    </row>
    <row r="429" spans="1:9" ht="15" customHeight="1" x14ac:dyDescent="0.25">
      <c r="A429" s="18">
        <v>412814027700</v>
      </c>
      <c r="B429" s="16" t="s">
        <v>419</v>
      </c>
      <c r="C429" s="16" t="s">
        <v>420</v>
      </c>
      <c r="D429" s="16"/>
      <c r="E429" s="16"/>
      <c r="F429" s="17" t="s">
        <v>5</v>
      </c>
      <c r="G429" s="41">
        <v>2</v>
      </c>
      <c r="H429" s="31"/>
      <c r="I429" s="15">
        <f t="shared" si="6"/>
        <v>0</v>
      </c>
    </row>
    <row r="430" spans="1:9" ht="15" customHeight="1" x14ac:dyDescent="0.25">
      <c r="A430" s="18">
        <v>412814033000</v>
      </c>
      <c r="B430" s="16" t="s">
        <v>421</v>
      </c>
      <c r="C430" s="16" t="s">
        <v>422</v>
      </c>
      <c r="D430" s="16"/>
      <c r="E430" s="16"/>
      <c r="F430" s="17" t="s">
        <v>5</v>
      </c>
      <c r="G430" s="41">
        <v>2</v>
      </c>
      <c r="H430" s="31"/>
      <c r="I430" s="15">
        <f t="shared" si="6"/>
        <v>0</v>
      </c>
    </row>
    <row r="431" spans="1:9" ht="15" customHeight="1" x14ac:dyDescent="0.25">
      <c r="A431" s="38">
        <v>412814033200</v>
      </c>
      <c r="B431" s="20" t="s">
        <v>592</v>
      </c>
      <c r="C431" s="20" t="s">
        <v>593</v>
      </c>
      <c r="D431" s="20"/>
      <c r="E431" s="20"/>
      <c r="F431" s="21" t="s">
        <v>5</v>
      </c>
      <c r="G431" s="42">
        <v>1</v>
      </c>
      <c r="H431" s="31"/>
      <c r="I431" s="15">
        <f t="shared" si="6"/>
        <v>0</v>
      </c>
    </row>
    <row r="432" spans="1:9" ht="15" customHeight="1" x14ac:dyDescent="0.25">
      <c r="A432" s="18">
        <v>413324143600</v>
      </c>
      <c r="B432" s="16" t="s">
        <v>423</v>
      </c>
      <c r="C432" s="16" t="s">
        <v>424</v>
      </c>
      <c r="D432" s="16"/>
      <c r="E432" s="16"/>
      <c r="F432" s="17" t="s">
        <v>5</v>
      </c>
      <c r="G432" s="41">
        <v>1</v>
      </c>
      <c r="H432" s="31"/>
      <c r="I432" s="15">
        <f t="shared" si="6"/>
        <v>0</v>
      </c>
    </row>
    <row r="433" spans="1:9" ht="15" customHeight="1" x14ac:dyDescent="0.25">
      <c r="A433" s="18">
        <v>413333154100</v>
      </c>
      <c r="B433" s="16" t="s">
        <v>425</v>
      </c>
      <c r="C433" s="16" t="s">
        <v>426</v>
      </c>
      <c r="D433" s="16"/>
      <c r="E433" s="16"/>
      <c r="F433" s="17" t="s">
        <v>5</v>
      </c>
      <c r="G433" s="41">
        <v>2</v>
      </c>
      <c r="H433" s="31"/>
      <c r="I433" s="15">
        <f t="shared" si="6"/>
        <v>0</v>
      </c>
    </row>
    <row r="434" spans="1:9" ht="15" customHeight="1" x14ac:dyDescent="0.25">
      <c r="A434" s="38">
        <v>413333154300</v>
      </c>
      <c r="B434" s="20" t="s">
        <v>597</v>
      </c>
      <c r="C434" s="20" t="s">
        <v>598</v>
      </c>
      <c r="D434" s="20"/>
      <c r="E434" s="20"/>
      <c r="F434" s="21" t="s">
        <v>5</v>
      </c>
      <c r="G434" s="42">
        <v>3</v>
      </c>
      <c r="H434" s="31"/>
      <c r="I434" s="15">
        <f t="shared" si="6"/>
        <v>0</v>
      </c>
    </row>
    <row r="435" spans="1:9" ht="15" customHeight="1" x14ac:dyDescent="0.25">
      <c r="A435" s="18">
        <v>413333156000</v>
      </c>
      <c r="B435" s="16" t="s">
        <v>425</v>
      </c>
      <c r="C435" s="16" t="s">
        <v>427</v>
      </c>
      <c r="D435" s="16"/>
      <c r="E435" s="16"/>
      <c r="F435" s="17" t="s">
        <v>5</v>
      </c>
      <c r="G435" s="41">
        <v>2</v>
      </c>
      <c r="H435" s="31"/>
      <c r="I435" s="15">
        <f t="shared" si="6"/>
        <v>0</v>
      </c>
    </row>
    <row r="436" spans="1:9" ht="15" customHeight="1" x14ac:dyDescent="0.25">
      <c r="A436" s="18">
        <v>413333156500</v>
      </c>
      <c r="B436" s="16" t="s">
        <v>425</v>
      </c>
      <c r="C436" s="16" t="s">
        <v>428</v>
      </c>
      <c r="D436" s="16"/>
      <c r="E436" s="16"/>
      <c r="F436" s="17" t="s">
        <v>5</v>
      </c>
      <c r="G436" s="41">
        <v>1</v>
      </c>
      <c r="H436" s="31"/>
      <c r="I436" s="15">
        <f t="shared" si="6"/>
        <v>0</v>
      </c>
    </row>
    <row r="437" spans="1:9" ht="15" customHeight="1" x14ac:dyDescent="0.25">
      <c r="A437" s="38">
        <v>413333162700</v>
      </c>
      <c r="B437" s="20" t="s">
        <v>425</v>
      </c>
      <c r="C437" s="20" t="s">
        <v>599</v>
      </c>
      <c r="D437" s="20"/>
      <c r="E437" s="20"/>
      <c r="F437" s="21" t="s">
        <v>5</v>
      </c>
      <c r="G437" s="42">
        <v>1</v>
      </c>
      <c r="H437" s="31"/>
      <c r="I437" s="15">
        <f t="shared" si="6"/>
        <v>0</v>
      </c>
    </row>
    <row r="438" spans="1:9" ht="15" customHeight="1" x14ac:dyDescent="0.25">
      <c r="A438" s="18">
        <v>413333163200</v>
      </c>
      <c r="B438" s="16" t="s">
        <v>429</v>
      </c>
      <c r="C438" s="16" t="s">
        <v>430</v>
      </c>
      <c r="D438" s="16"/>
      <c r="E438" s="16"/>
      <c r="F438" s="17" t="s">
        <v>5</v>
      </c>
      <c r="G438" s="41">
        <v>5</v>
      </c>
      <c r="H438" s="31"/>
      <c r="I438" s="15">
        <f t="shared" si="6"/>
        <v>0</v>
      </c>
    </row>
    <row r="439" spans="1:9" ht="15" customHeight="1" x14ac:dyDescent="0.25">
      <c r="A439" s="38">
        <v>413344054400</v>
      </c>
      <c r="B439" s="20" t="s">
        <v>652</v>
      </c>
      <c r="C439" s="20" t="s">
        <v>653</v>
      </c>
      <c r="D439" s="20"/>
      <c r="E439" s="20"/>
      <c r="F439" s="21" t="s">
        <v>5</v>
      </c>
      <c r="G439" s="42">
        <v>2</v>
      </c>
      <c r="H439" s="31"/>
      <c r="I439" s="15">
        <f t="shared" si="6"/>
        <v>0</v>
      </c>
    </row>
    <row r="440" spans="1:9" ht="15" customHeight="1" x14ac:dyDescent="0.25">
      <c r="A440" s="18">
        <v>413344140900</v>
      </c>
      <c r="B440" s="16" t="s">
        <v>431</v>
      </c>
      <c r="C440" s="16" t="s">
        <v>432</v>
      </c>
      <c r="D440" s="16"/>
      <c r="E440" s="16"/>
      <c r="F440" s="17" t="s">
        <v>5</v>
      </c>
      <c r="G440" s="41">
        <v>4</v>
      </c>
      <c r="H440" s="31"/>
      <c r="I440" s="15">
        <f t="shared" si="6"/>
        <v>0</v>
      </c>
    </row>
    <row r="441" spans="1:9" ht="15" customHeight="1" x14ac:dyDescent="0.25">
      <c r="A441" s="18">
        <v>413511172600</v>
      </c>
      <c r="B441" s="16" t="s">
        <v>433</v>
      </c>
      <c r="C441" s="16" t="s">
        <v>434</v>
      </c>
      <c r="D441" s="16"/>
      <c r="E441" s="16"/>
      <c r="F441" s="17" t="s">
        <v>5</v>
      </c>
      <c r="G441" s="41">
        <v>1</v>
      </c>
      <c r="H441" s="31"/>
      <c r="I441" s="15">
        <f t="shared" si="6"/>
        <v>0</v>
      </c>
    </row>
    <row r="442" spans="1:9" ht="15" customHeight="1" x14ac:dyDescent="0.25">
      <c r="A442" s="18">
        <v>414344003800</v>
      </c>
      <c r="B442" s="16" t="s">
        <v>435</v>
      </c>
      <c r="C442" s="16" t="s">
        <v>436</v>
      </c>
      <c r="D442" s="16"/>
      <c r="E442" s="16"/>
      <c r="F442" s="17" t="s">
        <v>5</v>
      </c>
      <c r="G442" s="41">
        <v>1</v>
      </c>
      <c r="H442" s="31"/>
      <c r="I442" s="15">
        <f t="shared" si="6"/>
        <v>0</v>
      </c>
    </row>
    <row r="443" spans="1:9" ht="15" customHeight="1" x14ac:dyDescent="0.25">
      <c r="A443" s="18">
        <v>414387002700</v>
      </c>
      <c r="B443" s="16" t="s">
        <v>437</v>
      </c>
      <c r="C443" s="16" t="s">
        <v>438</v>
      </c>
      <c r="D443" s="16"/>
      <c r="E443" s="16"/>
      <c r="F443" s="17" t="s">
        <v>5</v>
      </c>
      <c r="G443" s="41">
        <v>1</v>
      </c>
      <c r="H443" s="31"/>
      <c r="I443" s="15">
        <f t="shared" si="6"/>
        <v>0</v>
      </c>
    </row>
    <row r="444" spans="1:9" ht="15" customHeight="1" x14ac:dyDescent="0.25">
      <c r="A444" s="18">
        <v>414387024700</v>
      </c>
      <c r="B444" s="16" t="s">
        <v>439</v>
      </c>
      <c r="C444" s="16" t="s">
        <v>440</v>
      </c>
      <c r="D444" s="24" t="s">
        <v>509</v>
      </c>
      <c r="E444" s="25" t="s">
        <v>507</v>
      </c>
      <c r="F444" s="17" t="s">
        <v>5</v>
      </c>
      <c r="G444" s="41">
        <v>22</v>
      </c>
      <c r="H444" s="31"/>
      <c r="I444" s="15">
        <f t="shared" si="6"/>
        <v>0</v>
      </c>
    </row>
    <row r="445" spans="1:9" ht="15" customHeight="1" x14ac:dyDescent="0.25">
      <c r="A445" s="38">
        <v>414387039300</v>
      </c>
      <c r="B445" s="20" t="s">
        <v>597</v>
      </c>
      <c r="C445" s="20" t="s">
        <v>601</v>
      </c>
      <c r="D445" s="20"/>
      <c r="E445" s="20"/>
      <c r="F445" s="21" t="s">
        <v>5</v>
      </c>
      <c r="G445" s="42">
        <v>1</v>
      </c>
      <c r="H445" s="31"/>
      <c r="I445" s="15">
        <f t="shared" si="6"/>
        <v>0</v>
      </c>
    </row>
    <row r="446" spans="1:9" ht="15" customHeight="1" x14ac:dyDescent="0.25">
      <c r="A446" s="38">
        <v>414387051100</v>
      </c>
      <c r="B446" s="20" t="s">
        <v>636</v>
      </c>
      <c r="C446" s="20" t="s">
        <v>637</v>
      </c>
      <c r="D446" s="20"/>
      <c r="E446" s="20"/>
      <c r="F446" s="21" t="s">
        <v>5</v>
      </c>
      <c r="G446" s="42">
        <v>5</v>
      </c>
      <c r="H446" s="31"/>
      <c r="I446" s="15">
        <f t="shared" si="6"/>
        <v>0</v>
      </c>
    </row>
    <row r="447" spans="1:9" ht="15" customHeight="1" x14ac:dyDescent="0.25">
      <c r="A447" s="38">
        <v>414387051200</v>
      </c>
      <c r="B447" s="20" t="s">
        <v>636</v>
      </c>
      <c r="C447" s="20" t="s">
        <v>638</v>
      </c>
      <c r="D447" s="20"/>
      <c r="E447" s="20"/>
      <c r="F447" s="21" t="s">
        <v>5</v>
      </c>
      <c r="G447" s="42">
        <v>1</v>
      </c>
      <c r="H447" s="31"/>
      <c r="I447" s="15">
        <f t="shared" si="6"/>
        <v>0</v>
      </c>
    </row>
    <row r="448" spans="1:9" ht="15" customHeight="1" x14ac:dyDescent="0.25">
      <c r="A448" s="38">
        <v>414387051300</v>
      </c>
      <c r="B448" s="20" t="s">
        <v>636</v>
      </c>
      <c r="C448" s="20" t="s">
        <v>639</v>
      </c>
      <c r="D448" s="20"/>
      <c r="E448" s="20"/>
      <c r="F448" s="21" t="s">
        <v>5</v>
      </c>
      <c r="G448" s="42">
        <v>1</v>
      </c>
      <c r="H448" s="31"/>
      <c r="I448" s="15">
        <f t="shared" si="6"/>
        <v>0</v>
      </c>
    </row>
    <row r="449" spans="1:9" ht="15" customHeight="1" x14ac:dyDescent="0.25">
      <c r="A449" s="38">
        <v>414387051400</v>
      </c>
      <c r="B449" s="20" t="s">
        <v>636</v>
      </c>
      <c r="C449" s="20" t="s">
        <v>640</v>
      </c>
      <c r="D449" s="20"/>
      <c r="E449" s="20"/>
      <c r="F449" s="21" t="s">
        <v>5</v>
      </c>
      <c r="G449" s="42">
        <v>2</v>
      </c>
      <c r="H449" s="31"/>
      <c r="I449" s="15">
        <f t="shared" si="6"/>
        <v>0</v>
      </c>
    </row>
    <row r="450" spans="1:9" ht="15" customHeight="1" x14ac:dyDescent="0.25">
      <c r="A450" s="38">
        <v>414387051500</v>
      </c>
      <c r="B450" s="20" t="s">
        <v>636</v>
      </c>
      <c r="C450" s="20" t="s">
        <v>641</v>
      </c>
      <c r="D450" s="20"/>
      <c r="E450" s="20"/>
      <c r="F450" s="21" t="s">
        <v>5</v>
      </c>
      <c r="G450" s="42">
        <v>2</v>
      </c>
      <c r="H450" s="31"/>
      <c r="I450" s="15">
        <f t="shared" si="6"/>
        <v>0</v>
      </c>
    </row>
    <row r="451" spans="1:9" ht="15" customHeight="1" x14ac:dyDescent="0.25">
      <c r="A451" s="38">
        <v>414387051600</v>
      </c>
      <c r="B451" s="20" t="s">
        <v>636</v>
      </c>
      <c r="C451" s="20" t="s">
        <v>642</v>
      </c>
      <c r="D451" s="20"/>
      <c r="E451" s="20"/>
      <c r="F451" s="21" t="s">
        <v>5</v>
      </c>
      <c r="G451" s="42">
        <v>2</v>
      </c>
      <c r="H451" s="31"/>
      <c r="I451" s="15">
        <f t="shared" si="6"/>
        <v>0</v>
      </c>
    </row>
    <row r="452" spans="1:9" ht="15" customHeight="1" x14ac:dyDescent="0.25">
      <c r="A452" s="38">
        <v>414387051700</v>
      </c>
      <c r="B452" s="20" t="s">
        <v>636</v>
      </c>
      <c r="C452" s="20" t="s">
        <v>643</v>
      </c>
      <c r="D452" s="20"/>
      <c r="E452" s="20"/>
      <c r="F452" s="21" t="s">
        <v>5</v>
      </c>
      <c r="G452" s="42">
        <v>3</v>
      </c>
      <c r="H452" s="31"/>
      <c r="I452" s="15">
        <f t="shared" si="6"/>
        <v>0</v>
      </c>
    </row>
    <row r="453" spans="1:9" ht="15" customHeight="1" x14ac:dyDescent="0.25">
      <c r="A453" s="38">
        <v>414387051800</v>
      </c>
      <c r="B453" s="20" t="s">
        <v>636</v>
      </c>
      <c r="C453" s="20" t="s">
        <v>644</v>
      </c>
      <c r="D453" s="20"/>
      <c r="E453" s="20"/>
      <c r="F453" s="21" t="s">
        <v>5</v>
      </c>
      <c r="G453" s="42">
        <v>2</v>
      </c>
      <c r="H453" s="31"/>
      <c r="I453" s="15">
        <f t="shared" si="6"/>
        <v>0</v>
      </c>
    </row>
    <row r="454" spans="1:9" ht="15" customHeight="1" x14ac:dyDescent="0.25">
      <c r="A454" s="38">
        <v>414387051900</v>
      </c>
      <c r="B454" s="20" t="s">
        <v>645</v>
      </c>
      <c r="C454" s="20" t="s">
        <v>646</v>
      </c>
      <c r="D454" s="20"/>
      <c r="E454" s="20"/>
      <c r="F454" s="21" t="s">
        <v>5</v>
      </c>
      <c r="G454" s="42">
        <v>1</v>
      </c>
      <c r="H454" s="31"/>
      <c r="I454" s="15">
        <f t="shared" ref="I454:I507" si="7">G454*H454</f>
        <v>0</v>
      </c>
    </row>
    <row r="455" spans="1:9" ht="15" customHeight="1" x14ac:dyDescent="0.25">
      <c r="A455" s="38">
        <v>414387052000</v>
      </c>
      <c r="B455" s="20" t="s">
        <v>645</v>
      </c>
      <c r="C455" s="20" t="s">
        <v>647</v>
      </c>
      <c r="D455" s="20"/>
      <c r="E455" s="20"/>
      <c r="F455" s="21" t="s">
        <v>5</v>
      </c>
      <c r="G455" s="42">
        <v>1</v>
      </c>
      <c r="H455" s="31"/>
      <c r="I455" s="15">
        <f t="shared" si="7"/>
        <v>0</v>
      </c>
    </row>
    <row r="456" spans="1:9" ht="15" customHeight="1" x14ac:dyDescent="0.25">
      <c r="A456" s="38">
        <v>414387052100</v>
      </c>
      <c r="B456" s="20" t="s">
        <v>645</v>
      </c>
      <c r="C456" s="20" t="s">
        <v>648</v>
      </c>
      <c r="D456" s="20"/>
      <c r="E456" s="20"/>
      <c r="F456" s="21" t="s">
        <v>5</v>
      </c>
      <c r="G456" s="42">
        <v>1</v>
      </c>
      <c r="H456" s="31"/>
      <c r="I456" s="15">
        <f t="shared" si="7"/>
        <v>0</v>
      </c>
    </row>
    <row r="457" spans="1:9" ht="15" customHeight="1" x14ac:dyDescent="0.25">
      <c r="A457" s="38">
        <v>414387052200</v>
      </c>
      <c r="B457" s="20" t="s">
        <v>645</v>
      </c>
      <c r="C457" s="20" t="s">
        <v>649</v>
      </c>
      <c r="D457" s="20"/>
      <c r="E457" s="20"/>
      <c r="F457" s="21" t="s">
        <v>5</v>
      </c>
      <c r="G457" s="42">
        <v>1</v>
      </c>
      <c r="H457" s="31"/>
      <c r="I457" s="15">
        <f t="shared" si="7"/>
        <v>0</v>
      </c>
    </row>
    <row r="458" spans="1:9" ht="15" customHeight="1" x14ac:dyDescent="0.25">
      <c r="A458" s="18">
        <v>414387087100</v>
      </c>
      <c r="B458" s="16" t="s">
        <v>38</v>
      </c>
      <c r="C458" s="16" t="s">
        <v>441</v>
      </c>
      <c r="D458" s="16"/>
      <c r="E458" s="16"/>
      <c r="F458" s="17" t="s">
        <v>5</v>
      </c>
      <c r="G458" s="41">
        <v>10</v>
      </c>
      <c r="H458" s="31"/>
      <c r="I458" s="15">
        <f t="shared" si="7"/>
        <v>0</v>
      </c>
    </row>
    <row r="459" spans="1:9" ht="15" customHeight="1" x14ac:dyDescent="0.25">
      <c r="A459" s="38">
        <v>414387087600</v>
      </c>
      <c r="B459" s="20" t="s">
        <v>38</v>
      </c>
      <c r="C459" s="20" t="s">
        <v>623</v>
      </c>
      <c r="D459" s="20"/>
      <c r="E459" s="20"/>
      <c r="F459" s="21" t="s">
        <v>5</v>
      </c>
      <c r="G459" s="42">
        <v>3</v>
      </c>
      <c r="H459" s="31"/>
      <c r="I459" s="15">
        <f t="shared" si="7"/>
        <v>0</v>
      </c>
    </row>
    <row r="460" spans="1:9" ht="15" customHeight="1" x14ac:dyDescent="0.25">
      <c r="A460" s="38">
        <v>414387087700</v>
      </c>
      <c r="B460" s="20" t="s">
        <v>38</v>
      </c>
      <c r="C460" s="20" t="s">
        <v>624</v>
      </c>
      <c r="D460" s="20"/>
      <c r="E460" s="20"/>
      <c r="F460" s="21" t="s">
        <v>5</v>
      </c>
      <c r="G460" s="42">
        <v>2</v>
      </c>
      <c r="H460" s="31"/>
      <c r="I460" s="15">
        <f t="shared" si="7"/>
        <v>0</v>
      </c>
    </row>
    <row r="461" spans="1:9" ht="15" customHeight="1" x14ac:dyDescent="0.25">
      <c r="A461" s="38">
        <v>414387087800</v>
      </c>
      <c r="B461" s="20" t="s">
        <v>38</v>
      </c>
      <c r="C461" s="20" t="s">
        <v>625</v>
      </c>
      <c r="D461" s="20"/>
      <c r="E461" s="20"/>
      <c r="F461" s="21" t="s">
        <v>5</v>
      </c>
      <c r="G461" s="42">
        <v>2</v>
      </c>
      <c r="H461" s="31"/>
      <c r="I461" s="15">
        <f t="shared" si="7"/>
        <v>0</v>
      </c>
    </row>
    <row r="462" spans="1:9" ht="15" customHeight="1" x14ac:dyDescent="0.25">
      <c r="A462" s="38">
        <v>414387087900</v>
      </c>
      <c r="B462" s="20" t="s">
        <v>38</v>
      </c>
      <c r="C462" s="20" t="s">
        <v>626</v>
      </c>
      <c r="D462" s="20"/>
      <c r="E462" s="20"/>
      <c r="F462" s="21" t="s">
        <v>5</v>
      </c>
      <c r="G462" s="42">
        <v>2</v>
      </c>
      <c r="H462" s="31"/>
      <c r="I462" s="15">
        <f t="shared" si="7"/>
        <v>0</v>
      </c>
    </row>
    <row r="463" spans="1:9" ht="15" customHeight="1" x14ac:dyDescent="0.25">
      <c r="A463" s="38">
        <v>414387088000</v>
      </c>
      <c r="B463" s="20" t="s">
        <v>38</v>
      </c>
      <c r="C463" s="20" t="s">
        <v>627</v>
      </c>
      <c r="D463" s="20"/>
      <c r="E463" s="20"/>
      <c r="F463" s="21" t="s">
        <v>5</v>
      </c>
      <c r="G463" s="42">
        <v>2</v>
      </c>
      <c r="H463" s="31"/>
      <c r="I463" s="15">
        <f t="shared" si="7"/>
        <v>0</v>
      </c>
    </row>
    <row r="464" spans="1:9" ht="15" customHeight="1" x14ac:dyDescent="0.25">
      <c r="A464" s="38">
        <v>414387088100</v>
      </c>
      <c r="B464" s="20" t="s">
        <v>38</v>
      </c>
      <c r="C464" s="20" t="s">
        <v>628</v>
      </c>
      <c r="D464" s="20"/>
      <c r="E464" s="20"/>
      <c r="F464" s="21" t="s">
        <v>20</v>
      </c>
      <c r="G464" s="42">
        <v>2</v>
      </c>
      <c r="H464" s="31"/>
      <c r="I464" s="15">
        <f t="shared" si="7"/>
        <v>0</v>
      </c>
    </row>
    <row r="465" spans="1:9" ht="15" customHeight="1" x14ac:dyDescent="0.25">
      <c r="A465" s="38">
        <v>414387088200</v>
      </c>
      <c r="B465" s="20" t="s">
        <v>38</v>
      </c>
      <c r="C465" s="20" t="s">
        <v>629</v>
      </c>
      <c r="D465" s="20"/>
      <c r="E465" s="20"/>
      <c r="F465" s="21" t="s">
        <v>5</v>
      </c>
      <c r="G465" s="42">
        <v>2</v>
      </c>
      <c r="H465" s="31"/>
      <c r="I465" s="15">
        <f t="shared" si="7"/>
        <v>0</v>
      </c>
    </row>
    <row r="466" spans="1:9" ht="15" customHeight="1" x14ac:dyDescent="0.25">
      <c r="A466" s="38">
        <v>414387088300</v>
      </c>
      <c r="B466" s="20" t="s">
        <v>630</v>
      </c>
      <c r="C466" s="20" t="s">
        <v>631</v>
      </c>
      <c r="D466" s="20"/>
      <c r="E466" s="20"/>
      <c r="F466" s="21" t="s">
        <v>5</v>
      </c>
      <c r="G466" s="42">
        <v>1</v>
      </c>
      <c r="H466" s="31"/>
      <c r="I466" s="15">
        <f t="shared" si="7"/>
        <v>0</v>
      </c>
    </row>
    <row r="467" spans="1:9" ht="15" customHeight="1" x14ac:dyDescent="0.25">
      <c r="A467" s="38">
        <v>414387088400</v>
      </c>
      <c r="B467" s="20" t="s">
        <v>630</v>
      </c>
      <c r="C467" s="20" t="s">
        <v>632</v>
      </c>
      <c r="D467" s="20"/>
      <c r="E467" s="20"/>
      <c r="F467" s="21" t="s">
        <v>5</v>
      </c>
      <c r="G467" s="42">
        <v>2</v>
      </c>
      <c r="H467" s="31"/>
      <c r="I467" s="15">
        <f t="shared" si="7"/>
        <v>0</v>
      </c>
    </row>
    <row r="468" spans="1:9" ht="15" customHeight="1" x14ac:dyDescent="0.25">
      <c r="A468" s="38">
        <v>414387088500</v>
      </c>
      <c r="B468" s="20" t="s">
        <v>633</v>
      </c>
      <c r="C468" s="20" t="s">
        <v>634</v>
      </c>
      <c r="D468" s="20"/>
      <c r="E468" s="20"/>
      <c r="F468" s="21" t="s">
        <v>5</v>
      </c>
      <c r="G468" s="42">
        <v>1</v>
      </c>
      <c r="H468" s="31"/>
      <c r="I468" s="15">
        <f t="shared" si="7"/>
        <v>0</v>
      </c>
    </row>
    <row r="469" spans="1:9" ht="15" customHeight="1" x14ac:dyDescent="0.25">
      <c r="A469" s="38">
        <v>414387088600</v>
      </c>
      <c r="B469" s="20" t="s">
        <v>633</v>
      </c>
      <c r="C469" s="20" t="s">
        <v>635</v>
      </c>
      <c r="D469" s="20"/>
      <c r="E469" s="20"/>
      <c r="F469" s="21" t="s">
        <v>5</v>
      </c>
      <c r="G469" s="42">
        <v>3</v>
      </c>
      <c r="H469" s="31"/>
      <c r="I469" s="15">
        <f t="shared" si="7"/>
        <v>0</v>
      </c>
    </row>
    <row r="470" spans="1:9" ht="15" customHeight="1" x14ac:dyDescent="0.25">
      <c r="A470" s="18">
        <v>415224003000</v>
      </c>
      <c r="B470" s="16" t="s">
        <v>442</v>
      </c>
      <c r="C470" s="16" t="s">
        <v>443</v>
      </c>
      <c r="D470" s="16"/>
      <c r="E470" s="16"/>
      <c r="F470" s="17" t="s">
        <v>5</v>
      </c>
      <c r="G470" s="41">
        <v>2</v>
      </c>
      <c r="H470" s="31"/>
      <c r="I470" s="15">
        <f t="shared" si="7"/>
        <v>0</v>
      </c>
    </row>
    <row r="471" spans="1:9" ht="15" customHeight="1" x14ac:dyDescent="0.25">
      <c r="A471" s="18">
        <v>421612075000</v>
      </c>
      <c r="B471" s="23" t="s">
        <v>444</v>
      </c>
      <c r="C471" s="16" t="s">
        <v>11</v>
      </c>
      <c r="D471" s="16"/>
      <c r="E471" s="16"/>
      <c r="F471" s="17" t="s">
        <v>5</v>
      </c>
      <c r="G471" s="41">
        <v>10</v>
      </c>
      <c r="H471" s="31"/>
      <c r="I471" s="15">
        <f t="shared" si="7"/>
        <v>0</v>
      </c>
    </row>
    <row r="472" spans="1:9" ht="15" customHeight="1" x14ac:dyDescent="0.25">
      <c r="A472" s="18">
        <v>557300059400</v>
      </c>
      <c r="B472" s="16" t="s">
        <v>445</v>
      </c>
      <c r="C472" s="16" t="s">
        <v>11</v>
      </c>
      <c r="D472" s="16"/>
      <c r="E472" s="16"/>
      <c r="F472" s="17" t="s">
        <v>5</v>
      </c>
      <c r="G472" s="41">
        <v>2</v>
      </c>
      <c r="H472" s="31"/>
      <c r="I472" s="15">
        <f t="shared" si="7"/>
        <v>0</v>
      </c>
    </row>
    <row r="473" spans="1:9" ht="15" customHeight="1" x14ac:dyDescent="0.25">
      <c r="A473" s="18">
        <v>557437001200</v>
      </c>
      <c r="B473" s="16" t="s">
        <v>446</v>
      </c>
      <c r="C473" s="16" t="s">
        <v>11</v>
      </c>
      <c r="D473" s="16"/>
      <c r="E473" s="16"/>
      <c r="F473" s="17" t="s">
        <v>5</v>
      </c>
      <c r="G473" s="41">
        <v>4</v>
      </c>
      <c r="H473" s="31"/>
      <c r="I473" s="15">
        <f t="shared" si="7"/>
        <v>0</v>
      </c>
    </row>
    <row r="474" spans="1:9" ht="15" customHeight="1" x14ac:dyDescent="0.25">
      <c r="A474" s="18">
        <v>557437002600</v>
      </c>
      <c r="B474" s="16" t="s">
        <v>447</v>
      </c>
      <c r="C474" s="16" t="s">
        <v>11</v>
      </c>
      <c r="D474" s="16"/>
      <c r="E474" s="16"/>
      <c r="F474" s="17" t="s">
        <v>5</v>
      </c>
      <c r="G474" s="41">
        <v>5</v>
      </c>
      <c r="H474" s="31"/>
      <c r="I474" s="15">
        <f t="shared" si="7"/>
        <v>0</v>
      </c>
    </row>
    <row r="475" spans="1:9" ht="15" customHeight="1" x14ac:dyDescent="0.25">
      <c r="A475" s="18">
        <v>557437002700</v>
      </c>
      <c r="B475" s="16" t="s">
        <v>448</v>
      </c>
      <c r="C475" s="16" t="s">
        <v>11</v>
      </c>
      <c r="D475" s="16"/>
      <c r="E475" s="16"/>
      <c r="F475" s="17" t="s">
        <v>5</v>
      </c>
      <c r="G475" s="41">
        <v>2</v>
      </c>
      <c r="H475" s="31"/>
      <c r="I475" s="15">
        <f t="shared" si="7"/>
        <v>0</v>
      </c>
    </row>
    <row r="476" spans="1:9" ht="15" customHeight="1" x14ac:dyDescent="0.25">
      <c r="A476" s="18">
        <v>557437003500</v>
      </c>
      <c r="B476" s="16" t="s">
        <v>449</v>
      </c>
      <c r="C476" s="16" t="s">
        <v>11</v>
      </c>
      <c r="D476" s="16"/>
      <c r="E476" s="16"/>
      <c r="F476" s="17" t="s">
        <v>5</v>
      </c>
      <c r="G476" s="41">
        <v>2</v>
      </c>
      <c r="H476" s="31"/>
      <c r="I476" s="15">
        <f t="shared" si="7"/>
        <v>0</v>
      </c>
    </row>
    <row r="477" spans="1:9" ht="15" customHeight="1" x14ac:dyDescent="0.25">
      <c r="A477" s="18">
        <v>574200010100</v>
      </c>
      <c r="B477" s="16" t="s">
        <v>450</v>
      </c>
      <c r="C477" s="16" t="s">
        <v>11</v>
      </c>
      <c r="D477" s="16"/>
      <c r="E477" s="16"/>
      <c r="F477" s="17" t="s">
        <v>5</v>
      </c>
      <c r="G477" s="41">
        <v>1</v>
      </c>
      <c r="H477" s="31"/>
      <c r="I477" s="15">
        <f t="shared" si="7"/>
        <v>0</v>
      </c>
    </row>
    <row r="478" spans="1:9" ht="15" customHeight="1" x14ac:dyDescent="0.25">
      <c r="A478" s="18">
        <v>615446024500</v>
      </c>
      <c r="B478" s="16" t="s">
        <v>451</v>
      </c>
      <c r="C478" s="16" t="s">
        <v>452</v>
      </c>
      <c r="D478" s="16"/>
      <c r="E478" s="16"/>
      <c r="F478" s="17" t="s">
        <v>5</v>
      </c>
      <c r="G478" s="41">
        <v>1</v>
      </c>
      <c r="H478" s="31"/>
      <c r="I478" s="15">
        <f t="shared" si="7"/>
        <v>0</v>
      </c>
    </row>
    <row r="479" spans="1:9" ht="15" customHeight="1" x14ac:dyDescent="0.25">
      <c r="A479" s="38">
        <v>760000343000</v>
      </c>
      <c r="B479" s="20" t="s">
        <v>572</v>
      </c>
      <c r="C479" s="20" t="s">
        <v>574</v>
      </c>
      <c r="D479" s="20"/>
      <c r="E479" s="20"/>
      <c r="F479" s="21" t="s">
        <v>5</v>
      </c>
      <c r="G479" s="42">
        <v>1</v>
      </c>
      <c r="H479" s="31"/>
      <c r="I479" s="15">
        <f t="shared" si="7"/>
        <v>0</v>
      </c>
    </row>
    <row r="480" spans="1:9" ht="15" customHeight="1" x14ac:dyDescent="0.25">
      <c r="A480" s="38">
        <v>760000343100</v>
      </c>
      <c r="B480" s="20" t="s">
        <v>572</v>
      </c>
      <c r="C480" s="20" t="s">
        <v>575</v>
      </c>
      <c r="D480" s="20"/>
      <c r="E480" s="20"/>
      <c r="F480" s="21" t="s">
        <v>5</v>
      </c>
      <c r="G480" s="42">
        <v>1</v>
      </c>
      <c r="H480" s="31"/>
      <c r="I480" s="15">
        <f t="shared" si="7"/>
        <v>0</v>
      </c>
    </row>
    <row r="481" spans="1:9" ht="15" customHeight="1" x14ac:dyDescent="0.25">
      <c r="A481" s="38">
        <v>760000343200</v>
      </c>
      <c r="B481" s="20" t="s">
        <v>572</v>
      </c>
      <c r="C481" s="20" t="s">
        <v>576</v>
      </c>
      <c r="D481" s="20"/>
      <c r="E481" s="20"/>
      <c r="F481" s="21" t="s">
        <v>5</v>
      </c>
      <c r="G481" s="42">
        <v>2</v>
      </c>
      <c r="H481" s="31"/>
      <c r="I481" s="15">
        <f t="shared" si="7"/>
        <v>0</v>
      </c>
    </row>
    <row r="482" spans="1:9" ht="15" customHeight="1" x14ac:dyDescent="0.25">
      <c r="A482" s="38">
        <v>760000343300</v>
      </c>
      <c r="B482" s="20" t="s">
        <v>572</v>
      </c>
      <c r="C482" s="20" t="s">
        <v>577</v>
      </c>
      <c r="D482" s="20"/>
      <c r="E482" s="20"/>
      <c r="F482" s="21" t="s">
        <v>5</v>
      </c>
      <c r="G482" s="42">
        <v>1</v>
      </c>
      <c r="H482" s="31"/>
      <c r="I482" s="15">
        <f t="shared" si="7"/>
        <v>0</v>
      </c>
    </row>
    <row r="483" spans="1:9" ht="15" customHeight="1" x14ac:dyDescent="0.25">
      <c r="A483" s="38">
        <v>760000343400</v>
      </c>
      <c r="B483" s="20" t="s">
        <v>572</v>
      </c>
      <c r="C483" s="20" t="s">
        <v>578</v>
      </c>
      <c r="D483" s="20"/>
      <c r="E483" s="20"/>
      <c r="F483" s="21" t="s">
        <v>5</v>
      </c>
      <c r="G483" s="42">
        <v>1</v>
      </c>
      <c r="H483" s="31"/>
      <c r="I483" s="15">
        <f t="shared" si="7"/>
        <v>0</v>
      </c>
    </row>
    <row r="484" spans="1:9" ht="15" customHeight="1" x14ac:dyDescent="0.25">
      <c r="A484" s="38">
        <v>760000343500</v>
      </c>
      <c r="B484" s="20" t="s">
        <v>572</v>
      </c>
      <c r="C484" s="20" t="s">
        <v>579</v>
      </c>
      <c r="D484" s="20"/>
      <c r="E484" s="20"/>
      <c r="F484" s="21" t="s">
        <v>5</v>
      </c>
      <c r="G484" s="42">
        <v>1</v>
      </c>
      <c r="H484" s="31"/>
      <c r="I484" s="15">
        <f t="shared" si="7"/>
        <v>0</v>
      </c>
    </row>
    <row r="485" spans="1:9" ht="15" customHeight="1" x14ac:dyDescent="0.25">
      <c r="A485" s="38">
        <v>760000343600</v>
      </c>
      <c r="B485" s="20" t="s">
        <v>572</v>
      </c>
      <c r="C485" s="20" t="s">
        <v>581</v>
      </c>
      <c r="D485" s="20"/>
      <c r="E485" s="20"/>
      <c r="F485" s="21" t="s">
        <v>5</v>
      </c>
      <c r="G485" s="42">
        <v>1</v>
      </c>
      <c r="H485" s="31"/>
      <c r="I485" s="15">
        <f t="shared" si="7"/>
        <v>0</v>
      </c>
    </row>
    <row r="486" spans="1:9" ht="15" customHeight="1" x14ac:dyDescent="0.25">
      <c r="A486" s="38">
        <v>760000343700</v>
      </c>
      <c r="B486" s="20" t="s">
        <v>572</v>
      </c>
      <c r="C486" s="20" t="s">
        <v>582</v>
      </c>
      <c r="D486" s="20"/>
      <c r="E486" s="20"/>
      <c r="F486" s="21" t="s">
        <v>5</v>
      </c>
      <c r="G486" s="42">
        <v>1</v>
      </c>
      <c r="H486" s="31"/>
      <c r="I486" s="15">
        <f t="shared" si="7"/>
        <v>0</v>
      </c>
    </row>
    <row r="487" spans="1:9" ht="15" customHeight="1" x14ac:dyDescent="0.25">
      <c r="A487" s="38">
        <v>760000343800</v>
      </c>
      <c r="B487" s="20" t="s">
        <v>572</v>
      </c>
      <c r="C487" s="20" t="s">
        <v>583</v>
      </c>
      <c r="D487" s="20"/>
      <c r="E487" s="20"/>
      <c r="F487" s="21" t="s">
        <v>5</v>
      </c>
      <c r="G487" s="42">
        <v>1</v>
      </c>
      <c r="H487" s="31"/>
      <c r="I487" s="15">
        <f t="shared" si="7"/>
        <v>0</v>
      </c>
    </row>
    <row r="488" spans="1:9" ht="15" customHeight="1" x14ac:dyDescent="0.25">
      <c r="A488" s="38">
        <v>760000343900</v>
      </c>
      <c r="B488" s="20" t="s">
        <v>572</v>
      </c>
      <c r="C488" s="20" t="s">
        <v>584</v>
      </c>
      <c r="D488" s="20"/>
      <c r="E488" s="20"/>
      <c r="F488" s="21" t="s">
        <v>5</v>
      </c>
      <c r="G488" s="42">
        <v>2</v>
      </c>
      <c r="H488" s="31"/>
      <c r="I488" s="15">
        <f t="shared" si="7"/>
        <v>0</v>
      </c>
    </row>
    <row r="489" spans="1:9" ht="15" customHeight="1" x14ac:dyDescent="0.25">
      <c r="A489" s="38">
        <v>760000344000</v>
      </c>
      <c r="B489" s="20" t="s">
        <v>572</v>
      </c>
      <c r="C489" s="20" t="s">
        <v>585</v>
      </c>
      <c r="D489" s="20"/>
      <c r="E489" s="20"/>
      <c r="F489" s="21" t="s">
        <v>5</v>
      </c>
      <c r="G489" s="42">
        <v>1</v>
      </c>
      <c r="H489" s="31"/>
      <c r="I489" s="15">
        <f t="shared" si="7"/>
        <v>0</v>
      </c>
    </row>
    <row r="490" spans="1:9" ht="15" customHeight="1" x14ac:dyDescent="0.25">
      <c r="A490" s="38">
        <v>760000344100</v>
      </c>
      <c r="B490" s="20" t="s">
        <v>572</v>
      </c>
      <c r="C490" s="20" t="s">
        <v>586</v>
      </c>
      <c r="D490" s="20"/>
      <c r="E490" s="20"/>
      <c r="F490" s="21" t="s">
        <v>5</v>
      </c>
      <c r="G490" s="42">
        <v>1</v>
      </c>
      <c r="H490" s="31"/>
      <c r="I490" s="15">
        <f t="shared" si="7"/>
        <v>0</v>
      </c>
    </row>
    <row r="491" spans="1:9" ht="15" customHeight="1" x14ac:dyDescent="0.25">
      <c r="A491" s="38">
        <v>760000344200</v>
      </c>
      <c r="B491" s="20" t="s">
        <v>572</v>
      </c>
      <c r="C491" s="20" t="s">
        <v>587</v>
      </c>
      <c r="D491" s="20"/>
      <c r="E491" s="20"/>
      <c r="F491" s="21" t="s">
        <v>5</v>
      </c>
      <c r="G491" s="42">
        <v>1</v>
      </c>
      <c r="H491" s="31"/>
      <c r="I491" s="15">
        <f t="shared" si="7"/>
        <v>0</v>
      </c>
    </row>
    <row r="492" spans="1:9" ht="15" customHeight="1" x14ac:dyDescent="0.25">
      <c r="A492" s="38">
        <v>760000344300</v>
      </c>
      <c r="B492" s="20" t="s">
        <v>572</v>
      </c>
      <c r="C492" s="20" t="s">
        <v>588</v>
      </c>
      <c r="D492" s="20"/>
      <c r="E492" s="20"/>
      <c r="F492" s="21" t="s">
        <v>5</v>
      </c>
      <c r="G492" s="42">
        <v>1</v>
      </c>
      <c r="H492" s="31"/>
      <c r="I492" s="15">
        <f t="shared" si="7"/>
        <v>0</v>
      </c>
    </row>
    <row r="493" spans="1:9" ht="15" customHeight="1" x14ac:dyDescent="0.25">
      <c r="A493" s="38">
        <v>760000344400</v>
      </c>
      <c r="B493" s="20" t="s">
        <v>572</v>
      </c>
      <c r="C493" s="20" t="s">
        <v>589</v>
      </c>
      <c r="D493" s="20"/>
      <c r="E493" s="20"/>
      <c r="F493" s="21" t="s">
        <v>5</v>
      </c>
      <c r="G493" s="42">
        <v>1</v>
      </c>
      <c r="H493" s="31"/>
      <c r="I493" s="15">
        <f t="shared" si="7"/>
        <v>0</v>
      </c>
    </row>
    <row r="494" spans="1:9" ht="15" customHeight="1" x14ac:dyDescent="0.25">
      <c r="A494" s="38">
        <v>760000344500</v>
      </c>
      <c r="B494" s="20" t="s">
        <v>572</v>
      </c>
      <c r="C494" s="20" t="s">
        <v>590</v>
      </c>
      <c r="D494" s="20"/>
      <c r="E494" s="20"/>
      <c r="F494" s="21" t="s">
        <v>5</v>
      </c>
      <c r="G494" s="42">
        <v>2</v>
      </c>
      <c r="H494" s="31"/>
      <c r="I494" s="15">
        <f t="shared" si="7"/>
        <v>0</v>
      </c>
    </row>
    <row r="495" spans="1:9" ht="15" customHeight="1" x14ac:dyDescent="0.25">
      <c r="A495" s="38">
        <v>760000344600</v>
      </c>
      <c r="B495" s="20" t="s">
        <v>572</v>
      </c>
      <c r="C495" s="20" t="s">
        <v>591</v>
      </c>
      <c r="D495" s="20"/>
      <c r="E495" s="20"/>
      <c r="F495" s="21" t="s">
        <v>5</v>
      </c>
      <c r="G495" s="42">
        <v>2</v>
      </c>
      <c r="H495" s="31"/>
      <c r="I495" s="15">
        <f t="shared" si="7"/>
        <v>0</v>
      </c>
    </row>
    <row r="496" spans="1:9" ht="15" customHeight="1" x14ac:dyDescent="0.25">
      <c r="A496" s="18">
        <v>860000092700</v>
      </c>
      <c r="B496" s="16" t="s">
        <v>453</v>
      </c>
      <c r="C496" s="16" t="s">
        <v>454</v>
      </c>
      <c r="D496" s="16"/>
      <c r="E496" s="16"/>
      <c r="F496" s="17" t="s">
        <v>5</v>
      </c>
      <c r="G496" s="41">
        <v>1</v>
      </c>
      <c r="H496" s="31"/>
      <c r="I496" s="15">
        <f t="shared" si="7"/>
        <v>0</v>
      </c>
    </row>
    <row r="497" spans="1:9" ht="15" customHeight="1" x14ac:dyDescent="0.25">
      <c r="A497" s="18">
        <v>860000092800</v>
      </c>
      <c r="B497" s="16" t="s">
        <v>455</v>
      </c>
      <c r="C497" s="16" t="s">
        <v>456</v>
      </c>
      <c r="D497" s="16"/>
      <c r="E497" s="16"/>
      <c r="F497" s="17" t="s">
        <v>5</v>
      </c>
      <c r="G497" s="41">
        <v>1</v>
      </c>
      <c r="H497" s="31"/>
      <c r="I497" s="15">
        <f t="shared" si="7"/>
        <v>0</v>
      </c>
    </row>
    <row r="498" spans="1:9" ht="15" customHeight="1" x14ac:dyDescent="0.25">
      <c r="A498" s="18">
        <v>860000092900</v>
      </c>
      <c r="B498" s="16" t="s">
        <v>457</v>
      </c>
      <c r="C498" s="16" t="s">
        <v>458</v>
      </c>
      <c r="D498" s="16"/>
      <c r="E498" s="16"/>
      <c r="F498" s="17" t="s">
        <v>5</v>
      </c>
      <c r="G498" s="41">
        <v>1</v>
      </c>
      <c r="H498" s="31"/>
      <c r="I498" s="15">
        <f t="shared" si="7"/>
        <v>0</v>
      </c>
    </row>
    <row r="499" spans="1:9" ht="15" customHeight="1" x14ac:dyDescent="0.25">
      <c r="A499" s="18">
        <v>860004037000</v>
      </c>
      <c r="B499" s="16" t="s">
        <v>459</v>
      </c>
      <c r="C499" s="16" t="s">
        <v>460</v>
      </c>
      <c r="D499" s="16"/>
      <c r="E499" s="16"/>
      <c r="F499" s="17" t="s">
        <v>5</v>
      </c>
      <c r="G499" s="41">
        <v>4</v>
      </c>
      <c r="H499" s="31"/>
      <c r="I499" s="15">
        <f t="shared" si="7"/>
        <v>0</v>
      </c>
    </row>
    <row r="500" spans="1:9" ht="15" customHeight="1" x14ac:dyDescent="0.25">
      <c r="A500" s="18">
        <v>860004037100</v>
      </c>
      <c r="B500" s="16" t="s">
        <v>459</v>
      </c>
      <c r="C500" s="16" t="s">
        <v>461</v>
      </c>
      <c r="D500" s="16"/>
      <c r="E500" s="16"/>
      <c r="F500" s="17" t="s">
        <v>5</v>
      </c>
      <c r="G500" s="41">
        <v>4</v>
      </c>
      <c r="H500" s="31"/>
      <c r="I500" s="15">
        <f t="shared" si="7"/>
        <v>0</v>
      </c>
    </row>
    <row r="501" spans="1:9" ht="15" customHeight="1" x14ac:dyDescent="0.25">
      <c r="A501" s="38">
        <v>860012100000</v>
      </c>
      <c r="B501" s="20" t="s">
        <v>567</v>
      </c>
      <c r="C501" s="20" t="s">
        <v>568</v>
      </c>
      <c r="D501" s="20"/>
      <c r="E501" s="20"/>
      <c r="F501" s="21" t="s">
        <v>5</v>
      </c>
      <c r="G501" s="42">
        <v>1</v>
      </c>
      <c r="H501" s="31"/>
      <c r="I501" s="15">
        <f t="shared" si="7"/>
        <v>0</v>
      </c>
    </row>
    <row r="502" spans="1:9" ht="15" customHeight="1" x14ac:dyDescent="0.25">
      <c r="A502" s="38">
        <v>860012100100</v>
      </c>
      <c r="B502" s="20" t="s">
        <v>567</v>
      </c>
      <c r="C502" s="20" t="s">
        <v>569</v>
      </c>
      <c r="D502" s="20"/>
      <c r="E502" s="20"/>
      <c r="F502" s="21" t="s">
        <v>5</v>
      </c>
      <c r="G502" s="42">
        <v>1</v>
      </c>
      <c r="H502" s="31"/>
      <c r="I502" s="15">
        <f t="shared" si="7"/>
        <v>0</v>
      </c>
    </row>
    <row r="503" spans="1:9" ht="15" customHeight="1" x14ac:dyDescent="0.25">
      <c r="A503" s="38">
        <v>860012100200</v>
      </c>
      <c r="B503" s="20" t="s">
        <v>567</v>
      </c>
      <c r="C503" s="20" t="s">
        <v>570</v>
      </c>
      <c r="D503" s="20"/>
      <c r="E503" s="20"/>
      <c r="F503" s="21" t="s">
        <v>5</v>
      </c>
      <c r="G503" s="42">
        <v>1</v>
      </c>
      <c r="H503" s="31"/>
      <c r="I503" s="15">
        <f t="shared" si="7"/>
        <v>0</v>
      </c>
    </row>
    <row r="504" spans="1:9" ht="15" customHeight="1" x14ac:dyDescent="0.25">
      <c r="A504" s="38">
        <v>860012100300</v>
      </c>
      <c r="B504" s="20" t="s">
        <v>567</v>
      </c>
      <c r="C504" s="20" t="s">
        <v>571</v>
      </c>
      <c r="D504" s="20"/>
      <c r="E504" s="20"/>
      <c r="F504" s="21" t="s">
        <v>5</v>
      </c>
      <c r="G504" s="42">
        <v>1</v>
      </c>
      <c r="H504" s="31"/>
      <c r="I504" s="15">
        <f t="shared" si="7"/>
        <v>0</v>
      </c>
    </row>
    <row r="505" spans="1:9" ht="15" customHeight="1" x14ac:dyDescent="0.25">
      <c r="A505" s="18">
        <v>860014001900</v>
      </c>
      <c r="B505" s="16" t="s">
        <v>462</v>
      </c>
      <c r="C505" s="16" t="s">
        <v>11</v>
      </c>
      <c r="D505" s="16"/>
      <c r="E505" s="16"/>
      <c r="F505" s="17" t="s">
        <v>5</v>
      </c>
      <c r="G505" s="41">
        <v>30</v>
      </c>
      <c r="H505" s="31"/>
      <c r="I505" s="15">
        <f t="shared" si="7"/>
        <v>0</v>
      </c>
    </row>
    <row r="506" spans="1:9" ht="15" customHeight="1" x14ac:dyDescent="0.25">
      <c r="A506" s="18">
        <v>900001012000</v>
      </c>
      <c r="B506" s="16" t="s">
        <v>463</v>
      </c>
      <c r="C506" s="16" t="s">
        <v>11</v>
      </c>
      <c r="D506" s="16"/>
      <c r="E506" s="16"/>
      <c r="F506" s="17" t="s">
        <v>5</v>
      </c>
      <c r="G506" s="41">
        <v>5</v>
      </c>
      <c r="H506" s="31"/>
      <c r="I506" s="15">
        <f t="shared" si="7"/>
        <v>0</v>
      </c>
    </row>
    <row r="507" spans="1:9" ht="15" customHeight="1" thickBot="1" x14ac:dyDescent="0.3">
      <c r="A507" s="39">
        <v>28600010247001</v>
      </c>
      <c r="B507" s="35" t="s">
        <v>6</v>
      </c>
      <c r="C507" s="35" t="s">
        <v>7</v>
      </c>
      <c r="D507" s="35"/>
      <c r="E507" s="35"/>
      <c r="F507" s="36" t="s">
        <v>5</v>
      </c>
      <c r="G507" s="43">
        <v>1</v>
      </c>
      <c r="H507" s="32"/>
      <c r="I507" s="33">
        <f t="shared" si="7"/>
        <v>0</v>
      </c>
    </row>
    <row r="508" spans="1:9" ht="15.75" thickBot="1" x14ac:dyDescent="0.3">
      <c r="H508" s="34" t="s">
        <v>499</v>
      </c>
      <c r="I508" s="44">
        <f>SUM(I6:I507)</f>
        <v>0</v>
      </c>
    </row>
    <row r="511" spans="1:9" x14ac:dyDescent="0.25">
      <c r="A511" s="46" t="s">
        <v>500</v>
      </c>
      <c r="B511" s="46"/>
      <c r="C511" s="26"/>
      <c r="D511" s="26"/>
      <c r="E511" s="26"/>
      <c r="F511" s="26"/>
      <c r="G511" s="26"/>
    </row>
    <row r="512" spans="1:9" ht="28.5" customHeight="1" x14ac:dyDescent="0.25">
      <c r="A512" s="47" t="s">
        <v>501</v>
      </c>
      <c r="B512" s="48"/>
      <c r="C512" s="52"/>
      <c r="D512" s="53"/>
      <c r="E512" s="53"/>
      <c r="F512" s="53"/>
      <c r="G512" s="54"/>
    </row>
    <row r="513" spans="1:7" ht="22.5" customHeight="1" x14ac:dyDescent="0.25">
      <c r="A513" s="49" t="s">
        <v>502</v>
      </c>
      <c r="B513" s="49"/>
      <c r="C513" s="27"/>
      <c r="D513" s="28"/>
      <c r="E513" s="28"/>
      <c r="F513" s="28"/>
      <c r="G513" s="29"/>
    </row>
    <row r="514" spans="1:7" ht="37.5" customHeight="1" x14ac:dyDescent="0.25">
      <c r="A514" s="50" t="s">
        <v>503</v>
      </c>
      <c r="B514" s="51"/>
      <c r="C514" s="27"/>
      <c r="D514" s="28"/>
      <c r="E514" s="28"/>
      <c r="F514" s="28"/>
      <c r="G514" s="29"/>
    </row>
  </sheetData>
  <sheetProtection algorithmName="SHA-512" hashValue="jv9EG1Nm4MvQM/g6OSH5jxdN+X3cnuGvjwSHMRFaM0y9rvSOXOOLSmpS+3CkhHq/4ic7BEy9JwQnkaQYj60OEA==" saltValue="Nqt+N4Kuf7KnWbYRbHS6Jg==" spinCount="100000" sheet="1" objects="1" scenarios="1"/>
  <protectedRanges>
    <protectedRange sqref="C512:G514 H6:H507" name="Oblast1"/>
  </protectedRanges>
  <sortState ref="A6:I508">
    <sortCondition ref="A6"/>
  </sortState>
  <mergeCells count="6">
    <mergeCell ref="A1:C1"/>
    <mergeCell ref="A511:B511"/>
    <mergeCell ref="A512:B512"/>
    <mergeCell ref="A513:B513"/>
    <mergeCell ref="A514:B514"/>
    <mergeCell ref="C512:G512"/>
  </mergeCells>
  <pageMargins left="0.7" right="0.7" top="0.78740157499999996" bottom="0.78740157499999996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Klimčíková Ivana</dc:creator>
  <cp:lastModifiedBy>Bartoň Bronislav</cp:lastModifiedBy>
  <cp:lastPrinted>2015-06-02T07:03:42Z</cp:lastPrinted>
  <dcterms:created xsi:type="dcterms:W3CDTF">2015-05-14T05:36:31Z</dcterms:created>
  <dcterms:modified xsi:type="dcterms:W3CDTF">2015-06-02T11:53:12Z</dcterms:modified>
</cp:coreProperties>
</file>