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4905" activeTab="0"/>
  </bookViews>
  <sheets>
    <sheet name="Technická specifikace a ceník" sheetId="1" r:id="rId1"/>
  </sheets>
  <definedNames>
    <definedName name="_xlnm.Print_Titles" localSheetId="0">'Technická specifikace a ceník'!$6:$6</definedName>
    <definedName name="_xlnm.Print_Area" localSheetId="0">'Technická specifikace a ceník'!$A$3:$L$15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<sst xmlns="http://schemas.openxmlformats.org/spreadsheetml/2006/main" count="30" uniqueCount="27">
  <si>
    <t>Název operace v KOO</t>
  </si>
  <si>
    <t>Číslo výkresu</t>
  </si>
  <si>
    <t>Název dílu</t>
  </si>
  <si>
    <t>Průběžná doba plnění (dny)</t>
  </si>
  <si>
    <t>Cena za 1 ks v Kč bez DPH bez dopravy</t>
  </si>
  <si>
    <t>Cena za dopravu za 1ks</t>
  </si>
  <si>
    <t>Celková cena za 1ks včetně dopravy</t>
  </si>
  <si>
    <t>Celková nabídková cena v Kč bez DPH</t>
  </si>
  <si>
    <t>Identifikační údaje:</t>
  </si>
  <si>
    <t>Název/jméno uchazeče (prodávajícího):</t>
  </si>
  <si>
    <t>IČ:</t>
  </si>
  <si>
    <t>Razítko a podpis osoby oprávněné jednat jménem či za uchazeče (prodávajícího):</t>
  </si>
  <si>
    <t>Obrábění a vrtání</t>
  </si>
  <si>
    <t>1 501 446 15 07</t>
  </si>
  <si>
    <t>1 501 446 15 06</t>
  </si>
  <si>
    <t>PLATTE</t>
  </si>
  <si>
    <t>Artikl</t>
  </si>
  <si>
    <t>999214020200</t>
  </si>
  <si>
    <t>999214015200</t>
  </si>
  <si>
    <t>7</t>
  </si>
  <si>
    <t>Veřejná zakázka: OBRÁBĚNÍ A VRTÁNÍ DÍLŮ 1506 A 1507</t>
  </si>
  <si>
    <t>Předpokládaný počet kusů za období</t>
  </si>
  <si>
    <t>Pol.</t>
  </si>
  <si>
    <t>Celková cena nabídková cena v Kč bez DPH</t>
  </si>
  <si>
    <t>Rámcová smlouva č.: 83/2016/V/4/5/ŘÚNAK-118</t>
  </si>
  <si>
    <t>Předpokládaný počet kusů v dávce</t>
  </si>
  <si>
    <t>Příloha č. 1 - Technická specifikace a ceník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</si>
</sst>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#,##0.0"/>
    <numFmt numFmtId="167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1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165" fontId="5" fillId="33" borderId="0" xfId="47" applyNumberFormat="1" applyFont="1" applyFill="1" applyBorder="1" applyAlignment="1" applyProtection="1">
      <alignment horizontal="center" vertical="center"/>
      <protection/>
    </xf>
    <xf numFmtId="167" fontId="3" fillId="33" borderId="10" xfId="47" applyNumberFormat="1" applyFont="1" applyFill="1" applyBorder="1" applyAlignment="1" applyProtection="1">
      <alignment horizontal="center" vertical="center"/>
      <protection/>
    </xf>
    <xf numFmtId="167" fontId="3" fillId="33" borderId="11" xfId="47" applyNumberFormat="1" applyFont="1" applyFill="1" applyBorder="1" applyAlignment="1" applyProtection="1">
      <alignment horizontal="center" vertical="center"/>
      <protection/>
    </xf>
    <xf numFmtId="167" fontId="3" fillId="33" borderId="12" xfId="47" applyNumberFormat="1" applyFont="1" applyFill="1" applyBorder="1" applyAlignment="1" applyProtection="1">
      <alignment horizontal="center" vertical="center"/>
      <protection/>
    </xf>
    <xf numFmtId="167" fontId="3" fillId="33" borderId="13" xfId="47" applyNumberFormat="1" applyFont="1" applyFill="1" applyBorder="1" applyAlignment="1" applyProtection="1">
      <alignment horizontal="center" vertical="center"/>
      <protection/>
    </xf>
    <xf numFmtId="167" fontId="5" fillId="33" borderId="14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47" applyAlignment="1" applyProtection="1">
      <alignment vertical="center"/>
      <protection/>
    </xf>
    <xf numFmtId="0" fontId="4" fillId="34" borderId="15" xfId="47" applyFont="1" applyFill="1" applyBorder="1" applyAlignment="1" applyProtection="1">
      <alignment horizontal="center" vertical="center" wrapText="1" shrinkToFit="1"/>
      <protection/>
    </xf>
    <xf numFmtId="49" fontId="4" fillId="34" borderId="16" xfId="47" applyNumberFormat="1" applyFont="1" applyFill="1" applyBorder="1" applyAlignment="1" applyProtection="1">
      <alignment horizontal="center" vertical="center" wrapText="1" shrinkToFit="1"/>
      <protection/>
    </xf>
    <xf numFmtId="0" fontId="4" fillId="34" borderId="16" xfId="47" applyFont="1" applyFill="1" applyBorder="1" applyAlignment="1" applyProtection="1">
      <alignment horizontal="center" vertical="center" wrapText="1" shrinkToFit="1"/>
      <protection/>
    </xf>
    <xf numFmtId="164" fontId="4" fillId="34" borderId="16" xfId="47" applyNumberFormat="1" applyFont="1" applyFill="1" applyBorder="1" applyAlignment="1" applyProtection="1">
      <alignment horizontal="center" vertical="center" wrapText="1" shrinkToFit="1"/>
      <protection/>
    </xf>
    <xf numFmtId="164" fontId="4" fillId="34" borderId="17" xfId="47" applyNumberFormat="1" applyFont="1" applyFill="1" applyBorder="1" applyAlignment="1" applyProtection="1">
      <alignment horizontal="center" vertical="center" wrapText="1" shrinkToFit="1"/>
      <protection/>
    </xf>
    <xf numFmtId="164" fontId="4" fillId="34" borderId="14" xfId="47" applyNumberFormat="1" applyFont="1" applyFill="1" applyBorder="1" applyAlignment="1" applyProtection="1">
      <alignment horizontal="center" vertical="center" wrapText="1" shrinkToFit="1"/>
      <protection/>
    </xf>
    <xf numFmtId="0" fontId="3" fillId="0" borderId="18" xfId="47" applyFont="1" applyBorder="1" applyAlignment="1" applyProtection="1">
      <alignment horizontal="center" vertical="center"/>
      <protection/>
    </xf>
    <xf numFmtId="49" fontId="3" fillId="0" borderId="19" xfId="47" applyNumberFormat="1" applyFont="1" applyFill="1" applyBorder="1" applyAlignment="1" applyProtection="1">
      <alignment vertical="center"/>
      <protection/>
    </xf>
    <xf numFmtId="1" fontId="3" fillId="0" borderId="19" xfId="47" applyNumberFormat="1" applyFont="1" applyFill="1" applyBorder="1" applyAlignment="1" applyProtection="1">
      <alignment horizontal="left" vertical="center"/>
      <protection/>
    </xf>
    <xf numFmtId="49" fontId="3" fillId="0" borderId="19" xfId="47" applyNumberFormat="1" applyFont="1" applyFill="1" applyBorder="1" applyAlignment="1" applyProtection="1">
      <alignment horizontal="center" vertical="center"/>
      <protection/>
    </xf>
    <xf numFmtId="0" fontId="3" fillId="0" borderId="19" xfId="47" applyFont="1" applyFill="1" applyBorder="1" applyAlignment="1" applyProtection="1" quotePrefix="1">
      <alignment horizontal="center" vertical="center"/>
      <protection/>
    </xf>
    <xf numFmtId="0" fontId="3" fillId="0" borderId="19" xfId="47" applyFont="1" applyFill="1" applyBorder="1" applyAlignment="1" applyProtection="1">
      <alignment horizontal="center" vertical="center"/>
      <protection/>
    </xf>
    <xf numFmtId="49" fontId="3" fillId="33" borderId="19" xfId="47" applyNumberFormat="1" applyFont="1" applyFill="1" applyBorder="1" applyAlignment="1" applyProtection="1">
      <alignment horizontal="center" vertical="center"/>
      <protection/>
    </xf>
    <xf numFmtId="167" fontId="3" fillId="33" borderId="19" xfId="47" applyNumberFormat="1" applyFont="1" applyFill="1" applyBorder="1" applyAlignment="1" applyProtection="1">
      <alignment horizontal="center" vertical="center"/>
      <protection/>
    </xf>
    <xf numFmtId="0" fontId="3" fillId="0" borderId="20" xfId="47" applyFont="1" applyBorder="1" applyAlignment="1" applyProtection="1">
      <alignment horizontal="center" vertical="center"/>
      <protection/>
    </xf>
    <xf numFmtId="49" fontId="3" fillId="0" borderId="21" xfId="47" applyNumberFormat="1" applyFont="1" applyFill="1" applyBorder="1" applyAlignment="1" applyProtection="1">
      <alignment vertical="center"/>
      <protection/>
    </xf>
    <xf numFmtId="1" fontId="3" fillId="0" borderId="21" xfId="47" applyNumberFormat="1" applyFont="1" applyFill="1" applyBorder="1" applyAlignment="1" applyProtection="1">
      <alignment horizontal="left" vertical="center"/>
      <protection/>
    </xf>
    <xf numFmtId="49" fontId="3" fillId="0" borderId="21" xfId="47" applyNumberFormat="1" applyFont="1" applyFill="1" applyBorder="1" applyAlignment="1" applyProtection="1">
      <alignment horizontal="center" vertical="center"/>
      <protection/>
    </xf>
    <xf numFmtId="0" fontId="3" fillId="0" borderId="21" xfId="47" applyFont="1" applyFill="1" applyBorder="1" applyAlignment="1" applyProtection="1" quotePrefix="1">
      <alignment horizontal="center" vertical="center"/>
      <protection/>
    </xf>
    <xf numFmtId="0" fontId="3" fillId="0" borderId="21" xfId="47" applyFont="1" applyFill="1" applyBorder="1" applyAlignment="1" applyProtection="1">
      <alignment horizontal="center" vertical="center"/>
      <protection/>
    </xf>
    <xf numFmtId="49" fontId="3" fillId="33" borderId="21" xfId="47" applyNumberFormat="1" applyFont="1" applyFill="1" applyBorder="1" applyAlignment="1" applyProtection="1">
      <alignment horizontal="center" vertical="center"/>
      <protection/>
    </xf>
    <xf numFmtId="167" fontId="3" fillId="33" borderId="21" xfId="47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22" xfId="0" applyFont="1" applyBorder="1" applyAlignment="1" applyProtection="1">
      <alignment horizontal="center" vertical="center"/>
      <protection/>
    </xf>
    <xf numFmtId="0" fontId="27" fillId="0" borderId="23" xfId="0" applyFont="1" applyBorder="1" applyAlignment="1" applyProtection="1">
      <alignment horizontal="center" vertical="center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49" fontId="7" fillId="0" borderId="25" xfId="0" applyNumberFormat="1" applyFont="1" applyFill="1" applyBorder="1" applyAlignment="1" applyProtection="1">
      <alignment horizontal="left" vertical="center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49" fontId="6" fillId="0" borderId="27" xfId="0" applyNumberFormat="1" applyFont="1" applyFill="1" applyBorder="1" applyAlignment="1" applyProtection="1">
      <alignment horizontal="left" vertical="center"/>
      <protection/>
    </xf>
    <xf numFmtId="3" fontId="3" fillId="35" borderId="24" xfId="47" applyNumberFormat="1" applyFont="1" applyFill="1" applyBorder="1" applyAlignment="1" applyProtection="1">
      <alignment horizontal="center" vertical="center"/>
      <protection/>
    </xf>
    <xf numFmtId="3" fontId="3" fillId="35" borderId="25" xfId="47" applyNumberFormat="1" applyFont="1" applyFill="1" applyBorder="1" applyAlignment="1" applyProtection="1">
      <alignment horizontal="center" vertical="center"/>
      <protection/>
    </xf>
    <xf numFmtId="3" fontId="3" fillId="35" borderId="26" xfId="47" applyNumberFormat="1" applyFont="1" applyFill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 horizontal="center" vertical="center"/>
      <protection/>
    </xf>
    <xf numFmtId="0" fontId="3" fillId="33" borderId="24" xfId="47" applyNumberFormat="1" applyFont="1" applyFill="1" applyBorder="1" applyAlignment="1" applyProtection="1">
      <alignment horizontal="center" vertical="center"/>
      <protection/>
    </xf>
    <xf numFmtId="0" fontId="3" fillId="33" borderId="25" xfId="47" applyNumberFormat="1" applyFont="1" applyFill="1" applyBorder="1" applyAlignment="1" applyProtection="1">
      <alignment horizontal="center" vertical="center"/>
      <protection/>
    </xf>
    <xf numFmtId="0" fontId="3" fillId="33" borderId="26" xfId="47" applyNumberFormat="1" applyFont="1" applyFill="1" applyBorder="1" applyAlignment="1" applyProtection="1">
      <alignment horizontal="center" vertical="center"/>
      <protection/>
    </xf>
    <xf numFmtId="3" fontId="3" fillId="33" borderId="24" xfId="47" applyNumberFormat="1" applyFont="1" applyFill="1" applyBorder="1" applyAlignment="1" applyProtection="1">
      <alignment horizontal="center" vertical="center"/>
      <protection/>
    </xf>
    <xf numFmtId="3" fontId="3" fillId="33" borderId="25" xfId="47" applyNumberFormat="1" applyFont="1" applyFill="1" applyBorder="1" applyAlignment="1" applyProtection="1">
      <alignment horizontal="center" vertical="center"/>
      <protection/>
    </xf>
    <xf numFmtId="3" fontId="3" fillId="33" borderId="26" xfId="47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5"/>
  <sheetViews>
    <sheetView tabSelected="1"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G12" sqref="G12"/>
    </sheetView>
  </sheetViews>
  <sheetFormatPr defaultColWidth="9.140625" defaultRowHeight="15"/>
  <cols>
    <col min="1" max="1" width="7.7109375" style="10" customWidth="1"/>
    <col min="2" max="2" width="17.8515625" style="10" customWidth="1"/>
    <col min="3" max="3" width="13.140625" style="10" bestFit="1" customWidth="1"/>
    <col min="4" max="4" width="13.57421875" style="10" customWidth="1"/>
    <col min="5" max="5" width="17.140625" style="10" customWidth="1"/>
    <col min="6" max="6" width="13.28125" style="10" customWidth="1"/>
    <col min="7" max="7" width="15.140625" style="10" customWidth="1"/>
    <col min="8" max="8" width="10.00390625" style="10" customWidth="1"/>
    <col min="9" max="9" width="14.00390625" style="10" customWidth="1"/>
    <col min="10" max="10" width="11.7109375" style="10" customWidth="1"/>
    <col min="11" max="11" width="13.57421875" style="10" customWidth="1"/>
    <col min="12" max="12" width="20.57421875" style="10" customWidth="1"/>
    <col min="13" max="16384" width="9.140625" style="10" customWidth="1"/>
  </cols>
  <sheetData>
    <row r="2" ht="15">
      <c r="A2" s="1"/>
    </row>
    <row r="3" spans="1:12" ht="12.75" customHeight="1">
      <c r="A3" s="1" t="s">
        <v>20</v>
      </c>
      <c r="B3" s="2"/>
      <c r="C3" s="2"/>
      <c r="D3" s="2"/>
      <c r="E3" s="2"/>
      <c r="F3" s="11"/>
      <c r="G3" s="11"/>
      <c r="H3" s="11"/>
      <c r="I3" s="11"/>
      <c r="J3" s="11"/>
      <c r="K3" s="11"/>
      <c r="L3" s="11"/>
    </row>
    <row r="4" spans="1:12" ht="12.75" customHeight="1">
      <c r="A4" s="1" t="s">
        <v>24</v>
      </c>
      <c r="B4" s="2"/>
      <c r="C4" s="2"/>
      <c r="D4" s="2"/>
      <c r="E4" s="3"/>
      <c r="F4" s="11"/>
      <c r="G4" s="11"/>
      <c r="H4" s="11"/>
      <c r="I4" s="11"/>
      <c r="J4" s="11"/>
      <c r="K4" s="11"/>
      <c r="L4" s="11"/>
    </row>
    <row r="5" spans="1:12" ht="12.75" customHeight="1" thickBot="1">
      <c r="A5" s="1" t="s">
        <v>26</v>
      </c>
      <c r="B5" s="2"/>
      <c r="C5" s="2"/>
      <c r="D5" s="3"/>
      <c r="E5" s="11"/>
      <c r="F5" s="11"/>
      <c r="G5" s="11"/>
      <c r="H5" s="11"/>
      <c r="I5" s="11"/>
      <c r="J5" s="11"/>
      <c r="K5" s="11"/>
      <c r="L5" s="11"/>
    </row>
    <row r="6" spans="1:12" ht="42.75" thickBot="1">
      <c r="A6" s="12" t="s">
        <v>22</v>
      </c>
      <c r="B6" s="13" t="s">
        <v>0</v>
      </c>
      <c r="C6" s="13" t="s">
        <v>1</v>
      </c>
      <c r="D6" s="13" t="s">
        <v>2</v>
      </c>
      <c r="E6" s="13" t="s">
        <v>16</v>
      </c>
      <c r="F6" s="14" t="s">
        <v>25</v>
      </c>
      <c r="G6" s="14" t="s">
        <v>21</v>
      </c>
      <c r="H6" s="13" t="s">
        <v>3</v>
      </c>
      <c r="I6" s="15" t="s">
        <v>4</v>
      </c>
      <c r="J6" s="15" t="s">
        <v>5</v>
      </c>
      <c r="K6" s="16" t="s">
        <v>6</v>
      </c>
      <c r="L6" s="17" t="s">
        <v>23</v>
      </c>
    </row>
    <row r="7" spans="1:12" ht="22.5" customHeight="1">
      <c r="A7" s="18">
        <v>1</v>
      </c>
      <c r="B7" s="19" t="s">
        <v>12</v>
      </c>
      <c r="C7" s="20" t="s">
        <v>13</v>
      </c>
      <c r="D7" s="21" t="s">
        <v>15</v>
      </c>
      <c r="E7" s="21" t="s">
        <v>17</v>
      </c>
      <c r="F7" s="22">
        <v>50</v>
      </c>
      <c r="G7" s="23">
        <v>1900</v>
      </c>
      <c r="H7" s="24" t="s">
        <v>19</v>
      </c>
      <c r="I7" s="25"/>
      <c r="J7" s="25"/>
      <c r="K7" s="5">
        <f>I7+J7</f>
        <v>0</v>
      </c>
      <c r="L7" s="7">
        <f>K7*G7</f>
        <v>0</v>
      </c>
    </row>
    <row r="8" spans="1:12" ht="22.5" customHeight="1" thickBot="1">
      <c r="A8" s="26">
        <v>2</v>
      </c>
      <c r="B8" s="27" t="s">
        <v>12</v>
      </c>
      <c r="C8" s="28" t="s">
        <v>14</v>
      </c>
      <c r="D8" s="29" t="s">
        <v>15</v>
      </c>
      <c r="E8" s="29" t="s">
        <v>18</v>
      </c>
      <c r="F8" s="30">
        <v>50</v>
      </c>
      <c r="G8" s="31">
        <v>1750</v>
      </c>
      <c r="H8" s="32" t="s">
        <v>19</v>
      </c>
      <c r="I8" s="33"/>
      <c r="J8" s="33"/>
      <c r="K8" s="6">
        <f>I8+J8</f>
        <v>0</v>
      </c>
      <c r="L8" s="8">
        <f>K8*G8</f>
        <v>0</v>
      </c>
    </row>
    <row r="9" spans="6:12" ht="22.5" customHeight="1" thickBot="1">
      <c r="F9" s="35" t="s">
        <v>7</v>
      </c>
      <c r="G9" s="36"/>
      <c r="H9" s="36"/>
      <c r="I9" s="36"/>
      <c r="J9" s="36"/>
      <c r="K9" s="44"/>
      <c r="L9" s="9">
        <f>SUM(L7:L8)</f>
        <v>0</v>
      </c>
    </row>
    <row r="10" spans="6:12" ht="22.5" customHeight="1">
      <c r="F10" s="34"/>
      <c r="G10" s="34"/>
      <c r="H10" s="34"/>
      <c r="I10" s="34"/>
      <c r="J10" s="34"/>
      <c r="K10" s="34"/>
      <c r="L10" s="4"/>
    </row>
    <row r="12" spans="1:3" ht="12.75" customHeight="1">
      <c r="A12" s="40" t="s">
        <v>8</v>
      </c>
      <c r="B12" s="40"/>
      <c r="C12" s="40"/>
    </row>
    <row r="13" spans="1:7" ht="44.25" customHeight="1">
      <c r="A13" s="37" t="s">
        <v>9</v>
      </c>
      <c r="B13" s="38"/>
      <c r="C13" s="39"/>
      <c r="D13" s="48"/>
      <c r="E13" s="49"/>
      <c r="F13" s="49"/>
      <c r="G13" s="50"/>
    </row>
    <row r="14" spans="1:7" ht="22.5" customHeight="1">
      <c r="A14" s="37" t="s">
        <v>10</v>
      </c>
      <c r="B14" s="38"/>
      <c r="C14" s="39"/>
      <c r="D14" s="45"/>
      <c r="E14" s="46"/>
      <c r="F14" s="46"/>
      <c r="G14" s="47"/>
    </row>
    <row r="15" spans="1:7" ht="54" customHeight="1">
      <c r="A15" s="37" t="s">
        <v>11</v>
      </c>
      <c r="B15" s="38"/>
      <c r="C15" s="39"/>
      <c r="D15" s="41"/>
      <c r="E15" s="42"/>
      <c r="F15" s="42"/>
      <c r="G15" s="43"/>
    </row>
    <row r="16" ht="15" customHeight="1"/>
  </sheetData>
  <sheetProtection password="CF55" sheet="1"/>
  <protectedRanges>
    <protectedRange sqref="I7:J8 D13:G15" name="Oblast1"/>
  </protectedRanges>
  <mergeCells count="8">
    <mergeCell ref="D13:G13"/>
    <mergeCell ref="D14:G14"/>
    <mergeCell ref="F9:K9"/>
    <mergeCell ref="D15:G15"/>
    <mergeCell ref="A12:C12"/>
    <mergeCell ref="A13:C13"/>
    <mergeCell ref="A14:C14"/>
    <mergeCell ref="A15:C15"/>
  </mergeCells>
  <conditionalFormatting sqref="I7:J8 D13:E15">
    <cfRule type="cellIs" priority="20" dxfId="0" operator="lessThanOrEqual" stopIfTrue="1">
      <formula>0</formula>
    </cfRule>
  </conditionalFormatting>
  <printOptions horizontalCentered="1"/>
  <pageMargins left="0.3937007874015748" right="0.3937007874015748" top="0.4724409448818898" bottom="0.35433070866141736" header="0.11811023622047245" footer="0.11811023622047245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2016-05-09T07:06:08Z</cp:lastPrinted>
  <dcterms:created xsi:type="dcterms:W3CDTF">2014-09-12T08:00:17Z</dcterms:created>
  <dcterms:modified xsi:type="dcterms:W3CDTF">2016-05-09T07:08:54Z</dcterms:modified>
  <cp:category/>
  <cp:version/>
  <cp:contentType/>
  <cp:contentStatus/>
</cp:coreProperties>
</file>