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Technická specifikace" sheetId="1" r:id="rId1"/>
  </sheets>
  <definedNames/>
  <calcPr fullCalcOnLoad="1"/>
</workbook>
</file>

<file path=xl/sharedStrings.xml><?xml version="1.0" encoding="utf-8"?>
<sst xmlns="http://schemas.openxmlformats.org/spreadsheetml/2006/main" count="592" uniqueCount="380">
  <si>
    <t>2011057100</t>
  </si>
  <si>
    <t>LOZISKO NAPINACIHO KOLA</t>
  </si>
  <si>
    <t>2011141000</t>
  </si>
  <si>
    <t>PRUZINA</t>
  </si>
  <si>
    <t>2031005500</t>
  </si>
  <si>
    <t>TESNENI</t>
  </si>
  <si>
    <t>2041301600</t>
  </si>
  <si>
    <t>LISTA</t>
  </si>
  <si>
    <t>2111111300</t>
  </si>
  <si>
    <t>KROUZEK</t>
  </si>
  <si>
    <t>2111111800</t>
  </si>
  <si>
    <t>2151020500</t>
  </si>
  <si>
    <t>2160001000</t>
  </si>
  <si>
    <t>GUFERO</t>
  </si>
  <si>
    <t>2161055700</t>
  </si>
  <si>
    <t>2201078000</t>
  </si>
  <si>
    <t>RUKOJET</t>
  </si>
  <si>
    <t>2231060500</t>
  </si>
  <si>
    <t>PODLOZKA</t>
  </si>
  <si>
    <t>/432.23.113</t>
  </si>
  <si>
    <t>2271034500</t>
  </si>
  <si>
    <t>TYC TORZNI</t>
  </si>
  <si>
    <t>/172.27.064-1</t>
  </si>
  <si>
    <t>2271050500</t>
  </si>
  <si>
    <t>/172.27.095</t>
  </si>
  <si>
    <t>2281122300</t>
  </si>
  <si>
    <t>KRYT</t>
  </si>
  <si>
    <t>/172.28.211A</t>
  </si>
  <si>
    <t>2311030500</t>
  </si>
  <si>
    <t>SCHRANKA PASU</t>
  </si>
  <si>
    <t>/54.31.025</t>
  </si>
  <si>
    <t>2381012003</t>
  </si>
  <si>
    <t>LAHEV NA STLACENY VZDUCH</t>
  </si>
  <si>
    <t>/54.38.021B</t>
  </si>
  <si>
    <t>2381127300</t>
  </si>
  <si>
    <t>MANZETA</t>
  </si>
  <si>
    <t>/155.38.275</t>
  </si>
  <si>
    <t>2541003000</t>
  </si>
  <si>
    <t>KUZEL STREDICI VNITRNI</t>
  </si>
  <si>
    <t>/172.54.006</t>
  </si>
  <si>
    <t>2541004500</t>
  </si>
  <si>
    <t>KUZEL STREDICI VNEJSI</t>
  </si>
  <si>
    <t>/172.54.007-A</t>
  </si>
  <si>
    <t>2600001000</t>
  </si>
  <si>
    <t>LAHEV</t>
  </si>
  <si>
    <t>/1172-60-9500</t>
  </si>
  <si>
    <t>2700695020</t>
  </si>
  <si>
    <t>SVETLOMET FG-125 A</t>
  </si>
  <si>
    <t>/172.70.155SB-1</t>
  </si>
  <si>
    <t>2701507100</t>
  </si>
  <si>
    <t>HOUKACKA</t>
  </si>
  <si>
    <t>/1172-70-1116</t>
  </si>
  <si>
    <t>2830037000</t>
  </si>
  <si>
    <t>KRYT MASKY</t>
  </si>
  <si>
    <t>/172.83.077SB-1</t>
  </si>
  <si>
    <t>FILTR FPT-100 M</t>
  </si>
  <si>
    <t>/175.87.056</t>
  </si>
  <si>
    <t>2010071100</t>
  </si>
  <si>
    <t>KRYT ADU</t>
  </si>
  <si>
    <t>/175.60.073SB</t>
  </si>
  <si>
    <t>2011050500</t>
  </si>
  <si>
    <t>TELESO ZATKY</t>
  </si>
  <si>
    <t>/172.60.236</t>
  </si>
  <si>
    <t>2011051100</t>
  </si>
  <si>
    <t>TELESO</t>
  </si>
  <si>
    <t>/175.60.078SB</t>
  </si>
  <si>
    <t>2011169700</t>
  </si>
  <si>
    <t>VENTIL</t>
  </si>
  <si>
    <t>/175.60.075SB</t>
  </si>
  <si>
    <t>2011500800</t>
  </si>
  <si>
    <t>ZATKA</t>
  </si>
  <si>
    <t>/155.19.111</t>
  </si>
  <si>
    <t>2018015200</t>
  </si>
  <si>
    <t>/54.12.13SB</t>
  </si>
  <si>
    <t>2018015400</t>
  </si>
  <si>
    <t>/54.12.86-1</t>
  </si>
  <si>
    <t>2040083000</t>
  </si>
  <si>
    <t>NATRUBEK KRYCI</t>
  </si>
  <si>
    <t>/172.04.127SB</t>
  </si>
  <si>
    <t>2041020500</t>
  </si>
  <si>
    <t>TYC ZAVESU</t>
  </si>
  <si>
    <t>/175.04.018</t>
  </si>
  <si>
    <t>2041021000</t>
  </si>
  <si>
    <t>KRIDLO ZAVESU</t>
  </si>
  <si>
    <t>/175.04.019</t>
  </si>
  <si>
    <t>2121040000</t>
  </si>
  <si>
    <t>/54.12.059-A</t>
  </si>
  <si>
    <t>2231087500</t>
  </si>
  <si>
    <t>/432.23.164</t>
  </si>
  <si>
    <t>2541003500</t>
  </si>
  <si>
    <t>SROUB</t>
  </si>
  <si>
    <t>/175.54.006-4</t>
  </si>
  <si>
    <t>2541005000</t>
  </si>
  <si>
    <t>MATICE</t>
  </si>
  <si>
    <t>/175.54.008-1</t>
  </si>
  <si>
    <t>2541005500</t>
  </si>
  <si>
    <t>/175.54.009-2</t>
  </si>
  <si>
    <t>2701486600</t>
  </si>
  <si>
    <t>SVITIDLO STROPNI PMV-71</t>
  </si>
  <si>
    <t>/1172.70.1074</t>
  </si>
  <si>
    <t>2710043000</t>
  </si>
  <si>
    <t>SVITIDLO</t>
  </si>
  <si>
    <t>/172.71.035SB-2</t>
  </si>
  <si>
    <t>2772070800</t>
  </si>
  <si>
    <t>HADICE</t>
  </si>
  <si>
    <t>/BK6.450.111</t>
  </si>
  <si>
    <t>2772072400</t>
  </si>
  <si>
    <t>/BS6.450.141</t>
  </si>
  <si>
    <t>2772073000</t>
  </si>
  <si>
    <t>/BK6.450.239SB-A</t>
  </si>
  <si>
    <t>2772073200</t>
  </si>
  <si>
    <t>/BK6.450.240SB-A</t>
  </si>
  <si>
    <t>2772073400</t>
  </si>
  <si>
    <t>/BK6.450.241</t>
  </si>
  <si>
    <t>2911307600</t>
  </si>
  <si>
    <t>/172.91.560</t>
  </si>
  <si>
    <t>2010012500</t>
  </si>
  <si>
    <t>/52-PT.412S.41-132</t>
  </si>
  <si>
    <t>2010012600</t>
  </si>
  <si>
    <t>/2A.18.08.33</t>
  </si>
  <si>
    <t>2010012700</t>
  </si>
  <si>
    <t>KROUZEK TESNICI</t>
  </si>
  <si>
    <t>/2A.20.07.29</t>
  </si>
  <si>
    <t>2010012800</t>
  </si>
  <si>
    <t>/2A.20.07.28</t>
  </si>
  <si>
    <t>2010012900</t>
  </si>
  <si>
    <t>/1172.00.1324</t>
  </si>
  <si>
    <t>2010013000</t>
  </si>
  <si>
    <t>/2A.26.07.56</t>
  </si>
  <si>
    <t>2010013100</t>
  </si>
  <si>
    <t>/2A.18.07.68</t>
  </si>
  <si>
    <t>2010013200</t>
  </si>
  <si>
    <t>/1172.00.1323</t>
  </si>
  <si>
    <t>2010013300</t>
  </si>
  <si>
    <t>/2A.18.07.24</t>
  </si>
  <si>
    <t>2010013400</t>
  </si>
  <si>
    <t>VLOZKA</t>
  </si>
  <si>
    <t>/A 52321.420</t>
  </si>
  <si>
    <t>2010013500</t>
  </si>
  <si>
    <t>/A52320.25</t>
  </si>
  <si>
    <t>2010013600</t>
  </si>
  <si>
    <t>/2A.26.08.13</t>
  </si>
  <si>
    <t>2010013700</t>
  </si>
  <si>
    <t>/2A.26.08.24-A</t>
  </si>
  <si>
    <t>2010013800</t>
  </si>
  <si>
    <t>/1172.00.1309</t>
  </si>
  <si>
    <t>2010013900</t>
  </si>
  <si>
    <t>/1172.00.1308</t>
  </si>
  <si>
    <t>2010014000</t>
  </si>
  <si>
    <t>/2A.20.08.46</t>
  </si>
  <si>
    <t>2010014200</t>
  </si>
  <si>
    <t>ODKALOVAC</t>
  </si>
  <si>
    <t>/172.60.012 SB-05</t>
  </si>
  <si>
    <t>2010014600</t>
  </si>
  <si>
    <t>/155.38.111</t>
  </si>
  <si>
    <t>2010098200</t>
  </si>
  <si>
    <t>SNIMAC TLAKU P6-N</t>
  </si>
  <si>
    <t>/1172.70.1069</t>
  </si>
  <si>
    <t>2011057000</t>
  </si>
  <si>
    <t>/226ETU5000</t>
  </si>
  <si>
    <t>2011265000</t>
  </si>
  <si>
    <t>KRYTKA</t>
  </si>
  <si>
    <t>/902.01. 401</t>
  </si>
  <si>
    <t>2011336200</t>
  </si>
  <si>
    <t>KOLIK</t>
  </si>
  <si>
    <t>/172.94.048</t>
  </si>
  <si>
    <t>2018010700</t>
  </si>
  <si>
    <t>SNIMAC</t>
  </si>
  <si>
    <t>/434.03.035SB-1-SB</t>
  </si>
  <si>
    <t>2018016300</t>
  </si>
  <si>
    <t>/54.31.659</t>
  </si>
  <si>
    <t>2018017200</t>
  </si>
  <si>
    <t>POJISTKA</t>
  </si>
  <si>
    <t>/175.01.210</t>
  </si>
  <si>
    <t>2030020000</t>
  </si>
  <si>
    <t>ZATKA S LANKEM</t>
  </si>
  <si>
    <t>/172.03.026SB</t>
  </si>
  <si>
    <t>2031022500</t>
  </si>
  <si>
    <t>/175.03.039</t>
  </si>
  <si>
    <t>2040055000</t>
  </si>
  <si>
    <t>TELESO LEVE</t>
  </si>
  <si>
    <t>/175.04.097SB-2</t>
  </si>
  <si>
    <t>2040056000</t>
  </si>
  <si>
    <t>TELESO PRAVE</t>
  </si>
  <si>
    <t>/175.04.098SB-2</t>
  </si>
  <si>
    <t>2041236000</t>
  </si>
  <si>
    <t>PODPERA</t>
  </si>
  <si>
    <t>/432.04.380</t>
  </si>
  <si>
    <t>2041242600</t>
  </si>
  <si>
    <t>UCHO</t>
  </si>
  <si>
    <t>/432.04.388</t>
  </si>
  <si>
    <t>2041276000</t>
  </si>
  <si>
    <t>CEP</t>
  </si>
  <si>
    <t>/172.04.445</t>
  </si>
  <si>
    <t>2041300900</t>
  </si>
  <si>
    <t>/172.04.485 A</t>
  </si>
  <si>
    <t>2041301900</t>
  </si>
  <si>
    <t>ZAVES</t>
  </si>
  <si>
    <t>/172.04.487 A</t>
  </si>
  <si>
    <t>2041313000</t>
  </si>
  <si>
    <t>ZAVLACKA</t>
  </si>
  <si>
    <t>/172.04.506</t>
  </si>
  <si>
    <t>2061003500</t>
  </si>
  <si>
    <t>/520.06.002</t>
  </si>
  <si>
    <t>2061005500</t>
  </si>
  <si>
    <t>/520.06.002-04</t>
  </si>
  <si>
    <t>2151021500</t>
  </si>
  <si>
    <t>VLOZKA TESNICI</t>
  </si>
  <si>
    <t>/54.15.030-A</t>
  </si>
  <si>
    <t>2151022000</t>
  </si>
  <si>
    <t>/54.15.031</t>
  </si>
  <si>
    <t>2211045900</t>
  </si>
  <si>
    <t>KRYT OCHRANNY</t>
  </si>
  <si>
    <t>/155.21.079A-05</t>
  </si>
  <si>
    <t>2220012000</t>
  </si>
  <si>
    <t>LAPAC</t>
  </si>
  <si>
    <t>/172.22.8SB</t>
  </si>
  <si>
    <t>2261029500</t>
  </si>
  <si>
    <t>CEPICKA GUMOVA</t>
  </si>
  <si>
    <t>/54.26.056-1</t>
  </si>
  <si>
    <t>2261065500</t>
  </si>
  <si>
    <t>TLUMIC</t>
  </si>
  <si>
    <t>/54.26.111-1A-05</t>
  </si>
  <si>
    <t>2261254000</t>
  </si>
  <si>
    <t>/54.26.562</t>
  </si>
  <si>
    <t>2270015000</t>
  </si>
  <si>
    <t>ZLABEK SPODNI</t>
  </si>
  <si>
    <t>/172.27.023SB</t>
  </si>
  <si>
    <t>2270016000</t>
  </si>
  <si>
    <t>ZAVES STAHOVACI</t>
  </si>
  <si>
    <t>/172.27.024SB</t>
  </si>
  <si>
    <t>2280100000</t>
  </si>
  <si>
    <t>BREVNO VYPROSTOVACI</t>
  </si>
  <si>
    <t>/355.28.3762SB-65</t>
  </si>
  <si>
    <t>2291415700</t>
  </si>
  <si>
    <t>UNASEC</t>
  </si>
  <si>
    <t>/166.29.1302</t>
  </si>
  <si>
    <t>2291416200</t>
  </si>
  <si>
    <t>/166.29.1303</t>
  </si>
  <si>
    <t>2330011000</t>
  </si>
  <si>
    <t>NADRZ VNEJSI PRVNI</t>
  </si>
  <si>
    <t>/175.33.007SB-2</t>
  </si>
  <si>
    <t>2330012015</t>
  </si>
  <si>
    <t>NADRZ VNEJSI DRUHA</t>
  </si>
  <si>
    <t>175.33.008SB-2:M</t>
  </si>
  <si>
    <t>2330117500</t>
  </si>
  <si>
    <t>/172.33.200SB</t>
  </si>
  <si>
    <t>2330117700</t>
  </si>
  <si>
    <t>/172.33.201SB</t>
  </si>
  <si>
    <t>2351070200</t>
  </si>
  <si>
    <t>/165.35.101</t>
  </si>
  <si>
    <t>2370012000</t>
  </si>
  <si>
    <t>POTRUBI</t>
  </si>
  <si>
    <t>/175.37.019SB</t>
  </si>
  <si>
    <t>2370012020</t>
  </si>
  <si>
    <t>175.37.019SB</t>
  </si>
  <si>
    <t>2371029500</t>
  </si>
  <si>
    <t>/175.37.058</t>
  </si>
  <si>
    <t>2371030000</t>
  </si>
  <si>
    <t>PRECHODKA</t>
  </si>
  <si>
    <t>/175.37.059</t>
  </si>
  <si>
    <t>2381095700</t>
  </si>
  <si>
    <t>/155.38.199B</t>
  </si>
  <si>
    <t>2381096400</t>
  </si>
  <si>
    <t>/155.38.200-A</t>
  </si>
  <si>
    <t>2510014000</t>
  </si>
  <si>
    <t>/175.51.012SB</t>
  </si>
  <si>
    <t>2511006700</t>
  </si>
  <si>
    <t>/172.51.013-1</t>
  </si>
  <si>
    <t>2511008500</t>
  </si>
  <si>
    <t>/175.51.017-1</t>
  </si>
  <si>
    <t>2511011800</t>
  </si>
  <si>
    <t>/172.51.024</t>
  </si>
  <si>
    <t>2511027000</t>
  </si>
  <si>
    <t>/175.51.049</t>
  </si>
  <si>
    <t>2521004000</t>
  </si>
  <si>
    <t>/172-2M.52.007</t>
  </si>
  <si>
    <t>2521032500</t>
  </si>
  <si>
    <t>/175.52.061</t>
  </si>
  <si>
    <t>2521053900</t>
  </si>
  <si>
    <t>/172.52.106</t>
  </si>
  <si>
    <t>2631002000</t>
  </si>
  <si>
    <t>RUKOJET PAKY</t>
  </si>
  <si>
    <t>/176.63.003</t>
  </si>
  <si>
    <t>2660025000</t>
  </si>
  <si>
    <t>/175.66.029SB</t>
  </si>
  <si>
    <t>2831063000</t>
  </si>
  <si>
    <t>/434.83.114</t>
  </si>
  <si>
    <t>2860014000</t>
  </si>
  <si>
    <t>VENTIL S KOHOUTEM</t>
  </si>
  <si>
    <t>/434.86.024SB-1</t>
  </si>
  <si>
    <t>2860021000</t>
  </si>
  <si>
    <t>/172.86.055SB-1</t>
  </si>
  <si>
    <t>2910146000</t>
  </si>
  <si>
    <t>/172.91.250SB</t>
  </si>
  <si>
    <t>2940017000</t>
  </si>
  <si>
    <t>LAPAC PASU</t>
  </si>
  <si>
    <t>/172.94.016SB</t>
  </si>
  <si>
    <t>2940020000</t>
  </si>
  <si>
    <t>LANO</t>
  </si>
  <si>
    <t>/172.94.019SB</t>
  </si>
  <si>
    <t>471032027700</t>
  </si>
  <si>
    <t>/155.32. 184</t>
  </si>
  <si>
    <t>2010014100</t>
  </si>
  <si>
    <t>ODLUCOVAC VODY A OLEJE</t>
  </si>
  <si>
    <t>2010014300</t>
  </si>
  <si>
    <t>FILTR</t>
  </si>
  <si>
    <t>/155.38.75SB-05</t>
  </si>
  <si>
    <t>2010014400</t>
  </si>
  <si>
    <t>SITKO</t>
  </si>
  <si>
    <t>/155.38.122-2A-05</t>
  </si>
  <si>
    <t>2010014500</t>
  </si>
  <si>
    <t>/155.38.112</t>
  </si>
  <si>
    <t>2041300000</t>
  </si>
  <si>
    <t>KRYT ZADNI</t>
  </si>
  <si>
    <t>/172.04.483 B</t>
  </si>
  <si>
    <t>2202033500</t>
  </si>
  <si>
    <t>PLAST - DIL</t>
  </si>
  <si>
    <t>/2A26.06-9</t>
  </si>
  <si>
    <t>2202033700</t>
  </si>
  <si>
    <t>/2A26.06-10</t>
  </si>
  <si>
    <t>2202033900</t>
  </si>
  <si>
    <t>/2A26.06-11</t>
  </si>
  <si>
    <t>2202034100</t>
  </si>
  <si>
    <t>/2A26.06-12</t>
  </si>
  <si>
    <t>2321045500</t>
  </si>
  <si>
    <t>ZASOBNIK DSK</t>
  </si>
  <si>
    <t>/155.32.065</t>
  </si>
  <si>
    <t>25400815100005</t>
  </si>
  <si>
    <t>/902.01.401</t>
  </si>
  <si>
    <t>2700618000</t>
  </si>
  <si>
    <t>VENTILATOR</t>
  </si>
  <si>
    <t>/175.70.024SB-05</t>
  </si>
  <si>
    <t>2710035000</t>
  </si>
  <si>
    <t>VENTILATOR S KONZOLOU</t>
  </si>
  <si>
    <t>/172.71.022SB-2</t>
  </si>
  <si>
    <t>2710057000</t>
  </si>
  <si>
    <t>/172.71.074SB</t>
  </si>
  <si>
    <t>910001255700</t>
  </si>
  <si>
    <t>/155.38.76 SB-05</t>
  </si>
  <si>
    <t>2018014900</t>
  </si>
  <si>
    <t>POUZDRO VNEJSI</t>
  </si>
  <si>
    <t>/172-2M.52.005</t>
  </si>
  <si>
    <t>2018015100</t>
  </si>
  <si>
    <t>POUZDRO VNITRNI</t>
  </si>
  <si>
    <t>/172-2M.52.004</t>
  </si>
  <si>
    <t>POUZDRO</t>
  </si>
  <si>
    <t>/172.52.126.1</t>
  </si>
  <si>
    <t>2011704800</t>
  </si>
  <si>
    <t>/54.12.093-1-A</t>
  </si>
  <si>
    <t>2040045000</t>
  </si>
  <si>
    <t>/175.04.082SB</t>
  </si>
  <si>
    <t>2121020600</t>
  </si>
  <si>
    <t>/34.12.023A</t>
  </si>
  <si>
    <t>MJ</t>
  </si>
  <si>
    <t>KS</t>
  </si>
  <si>
    <t>CPO</t>
  </si>
  <si>
    <t>Název dílu</t>
  </si>
  <si>
    <t>RN</t>
  </si>
  <si>
    <t>Předpokládané roční množství MJ</t>
  </si>
  <si>
    <t>Nabídková cena za 1 MJ v Kč bez DPH</t>
  </si>
  <si>
    <t>Nabídková cena celkem v Kč bez DPH</t>
  </si>
  <si>
    <t>Cena celkem v Kč bez DPH</t>
  </si>
  <si>
    <t>432.01.180-2</t>
  </si>
  <si>
    <t>175.03.007-1</t>
  </si>
  <si>
    <t>172.04.486 A</t>
  </si>
  <si>
    <t>432.11.168</t>
  </si>
  <si>
    <t>432.11.169</t>
  </si>
  <si>
    <t>54.15.028-1A</t>
  </si>
  <si>
    <t>155.16.21SB</t>
  </si>
  <si>
    <t>155.16.138</t>
  </si>
  <si>
    <t>34.20.155</t>
  </si>
  <si>
    <t>175.60.002SB-1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</si>
  <si>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</si>
  <si>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</si>
  <si>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</si>
  <si>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</si>
  <si>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</si>
  <si>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94/2017/V/3/3/ŘÚNAK-115</t>
  </si>
  <si>
    <t>Veřejná zakázka: Dodávky ND na pásovou techniku II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</si>
</sst>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,###,##0.00###"/>
    <numFmt numFmtId="165" formatCode="_([$$-409]* #,##0.00_);_([$$-409]* \(#,##0.00\);_([$$-409]* &quot;-&quot;??_);_(@_)"/>
    <numFmt numFmtId="166" formatCode="_-* #,##0\ &quot;Kč&quot;_-;\-* #,##0\ &quot;Kč&quot;_-;_-* &quot;-&quot;??\ &quot;Kč&quot;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  <font>
      <b/>
      <sz val="8"/>
      <name val="Microsoft Sans Serif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2" fontId="30" fillId="33" borderId="14" xfId="0" applyNumberFormat="1" applyFont="1" applyFill="1" applyBorder="1" applyAlignment="1">
      <alignment horizontal="left" vertical="center" wrapText="1"/>
    </xf>
    <xf numFmtId="2" fontId="30" fillId="33" borderId="15" xfId="0" applyNumberFormat="1" applyFont="1" applyFill="1" applyBorder="1" applyAlignment="1">
      <alignment horizontal="left" vertical="center" wrapText="1"/>
    </xf>
    <xf numFmtId="2" fontId="30" fillId="33" borderId="15" xfId="0" applyNumberFormat="1" applyFont="1" applyFill="1" applyBorder="1" applyAlignment="1">
      <alignment horizontal="center" vertical="center" wrapText="1"/>
    </xf>
    <xf numFmtId="2" fontId="30" fillId="33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3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4" fontId="0" fillId="0" borderId="21" xfId="0" applyNumberFormat="1" applyBorder="1" applyAlignment="1">
      <alignment/>
    </xf>
    <xf numFmtId="4" fontId="30" fillId="33" borderId="22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5" fillId="34" borderId="18" xfId="39" applyNumberFormat="1" applyFont="1" applyFill="1" applyBorder="1" applyAlignment="1">
      <alignment/>
    </xf>
    <xf numFmtId="4" fontId="5" fillId="34" borderId="10" xfId="39" applyNumberFormat="1" applyFont="1" applyFill="1" applyBorder="1" applyAlignment="1">
      <alignment/>
    </xf>
    <xf numFmtId="4" fontId="5" fillId="34" borderId="10" xfId="49" applyNumberFormat="1" applyFill="1" applyBorder="1">
      <alignment/>
      <protection/>
    </xf>
    <xf numFmtId="4" fontId="0" fillId="34" borderId="10" xfId="0" applyNumberFormat="1" applyFont="1" applyFill="1" applyBorder="1" applyAlignment="1">
      <alignment/>
    </xf>
    <xf numFmtId="4" fontId="5" fillId="34" borderId="13" xfId="49" applyNumberFormat="1" applyFill="1" applyBorder="1">
      <alignment/>
      <protection/>
    </xf>
    <xf numFmtId="49" fontId="11" fillId="0" borderId="23" xfId="0" applyNumberFormat="1" applyFont="1" applyFill="1" applyBorder="1" applyAlignment="1">
      <alignment horizontal="left" vertical="center" wrapText="1"/>
    </xf>
    <xf numFmtId="49" fontId="11" fillId="0" borderId="24" xfId="0" applyNumberFormat="1" applyFont="1" applyFill="1" applyBorder="1" applyAlignment="1">
      <alignment horizontal="left" vertical="center" wrapText="1"/>
    </xf>
    <xf numFmtId="49" fontId="11" fillId="0" borderId="25" xfId="0" applyNumberFormat="1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30" fillId="33" borderId="26" xfId="0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left"/>
    </xf>
    <xf numFmtId="49" fontId="9" fillId="0" borderId="0" xfId="0" applyNumberFormat="1" applyFont="1" applyFill="1" applyBorder="1" applyAlignment="1">
      <alignment horizontal="left"/>
    </xf>
    <xf numFmtId="49" fontId="10" fillId="0" borderId="23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left" vertical="center" wrapText="1"/>
    </xf>
    <xf numFmtId="49" fontId="10" fillId="0" borderId="25" xfId="0" applyNumberFormat="1" applyFont="1" applyFill="1" applyBorder="1" applyAlignment="1">
      <alignment horizontal="left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Měna 2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7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tabSelected="1" zoomScalePageLayoutView="0" workbookViewId="0" topLeftCell="A87">
      <selection activeCell="G127" sqref="G127"/>
    </sheetView>
  </sheetViews>
  <sheetFormatPr defaultColWidth="9.140625" defaultRowHeight="15"/>
  <cols>
    <col min="1" max="1" width="15.00390625" style="0" customWidth="1"/>
    <col min="2" max="2" width="24.28125" style="0" customWidth="1"/>
    <col min="3" max="3" width="19.00390625" style="0" customWidth="1"/>
    <col min="5" max="5" width="17.57421875" style="0" customWidth="1"/>
    <col min="6" max="6" width="23.00390625" style="0" customWidth="1"/>
    <col min="7" max="7" width="23.421875" style="0" customWidth="1"/>
  </cols>
  <sheetData>
    <row r="2" spans="1:9" ht="15">
      <c r="A2" s="41" t="s">
        <v>379</v>
      </c>
      <c r="B2" s="41"/>
      <c r="C2" s="41"/>
      <c r="D2" s="41"/>
      <c r="E2" s="41"/>
      <c r="F2" s="41"/>
      <c r="G2" s="41"/>
      <c r="H2" s="41"/>
      <c r="I2" s="41"/>
    </row>
    <row r="3" spans="1:9" ht="15">
      <c r="A3" s="24" t="s">
        <v>378</v>
      </c>
      <c r="B3" s="24"/>
      <c r="C3" s="25"/>
      <c r="D3" s="25"/>
      <c r="E3" s="25"/>
      <c r="F3" s="25"/>
      <c r="G3" s="25"/>
      <c r="H3" s="25"/>
      <c r="I3" s="25"/>
    </row>
    <row r="4" spans="1:9" ht="15">
      <c r="A4" s="24" t="s">
        <v>373</v>
      </c>
      <c r="B4" s="24"/>
      <c r="C4" s="26"/>
      <c r="D4" s="26"/>
      <c r="E4" s="26"/>
      <c r="F4" s="26"/>
      <c r="G4" s="26"/>
      <c r="H4" s="26"/>
      <c r="I4" s="26"/>
    </row>
    <row r="6" ht="15.75" thickBot="1"/>
    <row r="7" spans="1:7" ht="30.75" thickBot="1">
      <c r="A7" s="5" t="s">
        <v>356</v>
      </c>
      <c r="B7" s="6" t="s">
        <v>357</v>
      </c>
      <c r="C7" s="6" t="s">
        <v>358</v>
      </c>
      <c r="D7" s="7" t="s">
        <v>354</v>
      </c>
      <c r="E7" s="7" t="s">
        <v>359</v>
      </c>
      <c r="F7" s="7" t="s">
        <v>360</v>
      </c>
      <c r="G7" s="8" t="s">
        <v>361</v>
      </c>
    </row>
    <row r="8" spans="1:7" ht="15">
      <c r="A8" s="11" t="s">
        <v>0</v>
      </c>
      <c r="B8" s="12" t="s">
        <v>1</v>
      </c>
      <c r="C8" s="13">
        <v>782726</v>
      </c>
      <c r="D8" s="14" t="s">
        <v>355</v>
      </c>
      <c r="E8" s="21">
        <v>10</v>
      </c>
      <c r="F8" s="28"/>
      <c r="G8" s="15">
        <f>F8*E8</f>
        <v>0</v>
      </c>
    </row>
    <row r="9" spans="1:7" ht="15">
      <c r="A9" s="2" t="s">
        <v>2</v>
      </c>
      <c r="B9" s="1" t="s">
        <v>3</v>
      </c>
      <c r="C9" s="9" t="s">
        <v>363</v>
      </c>
      <c r="D9" s="10" t="s">
        <v>355</v>
      </c>
      <c r="E9" s="22">
        <v>10</v>
      </c>
      <c r="F9" s="29"/>
      <c r="G9" s="16">
        <f aca="true" t="shared" si="0" ref="G9:G72">F9*E9</f>
        <v>0</v>
      </c>
    </row>
    <row r="10" spans="1:7" ht="15">
      <c r="A10" s="2" t="s">
        <v>4</v>
      </c>
      <c r="B10" s="1" t="s">
        <v>5</v>
      </c>
      <c r="C10" s="9" t="s">
        <v>364</v>
      </c>
      <c r="D10" s="10" t="s">
        <v>355</v>
      </c>
      <c r="E10" s="22">
        <v>10</v>
      </c>
      <c r="F10" s="29"/>
      <c r="G10" s="16">
        <f t="shared" si="0"/>
        <v>0</v>
      </c>
    </row>
    <row r="11" spans="1:7" ht="15">
      <c r="A11" s="2" t="s">
        <v>6</v>
      </c>
      <c r="B11" s="1" t="s">
        <v>7</v>
      </c>
      <c r="C11" s="9" t="s">
        <v>365</v>
      </c>
      <c r="D11" s="10" t="s">
        <v>355</v>
      </c>
      <c r="E11" s="22">
        <v>200</v>
      </c>
      <c r="F11" s="29"/>
      <c r="G11" s="16">
        <f t="shared" si="0"/>
        <v>0</v>
      </c>
    </row>
    <row r="12" spans="1:7" ht="15">
      <c r="A12" s="2" t="s">
        <v>8</v>
      </c>
      <c r="B12" s="1" t="s">
        <v>9</v>
      </c>
      <c r="C12" s="9" t="s">
        <v>366</v>
      </c>
      <c r="D12" s="10" t="s">
        <v>355</v>
      </c>
      <c r="E12" s="22">
        <v>10</v>
      </c>
      <c r="F12" s="29"/>
      <c r="G12" s="16">
        <f t="shared" si="0"/>
        <v>0</v>
      </c>
    </row>
    <row r="13" spans="1:7" ht="15">
      <c r="A13" s="2" t="s">
        <v>10</v>
      </c>
      <c r="B13" s="1" t="s">
        <v>9</v>
      </c>
      <c r="C13" s="9" t="s">
        <v>367</v>
      </c>
      <c r="D13" s="10" t="s">
        <v>355</v>
      </c>
      <c r="E13" s="22">
        <v>10</v>
      </c>
      <c r="F13" s="29"/>
      <c r="G13" s="16">
        <f t="shared" si="0"/>
        <v>0</v>
      </c>
    </row>
    <row r="14" spans="1:7" ht="15">
      <c r="A14" s="2" t="s">
        <v>11</v>
      </c>
      <c r="B14" s="1" t="s">
        <v>3</v>
      </c>
      <c r="C14" s="9" t="s">
        <v>368</v>
      </c>
      <c r="D14" s="10" t="s">
        <v>355</v>
      </c>
      <c r="E14" s="22">
        <v>40</v>
      </c>
      <c r="F14" s="30"/>
      <c r="G14" s="16">
        <f t="shared" si="0"/>
        <v>0</v>
      </c>
    </row>
    <row r="15" spans="1:7" ht="15">
      <c r="A15" s="2" t="s">
        <v>12</v>
      </c>
      <c r="B15" s="1" t="s">
        <v>13</v>
      </c>
      <c r="C15" s="9" t="s">
        <v>369</v>
      </c>
      <c r="D15" s="10" t="s">
        <v>355</v>
      </c>
      <c r="E15" s="22">
        <v>20</v>
      </c>
      <c r="F15" s="30"/>
      <c r="G15" s="16">
        <f t="shared" si="0"/>
        <v>0</v>
      </c>
    </row>
    <row r="16" spans="1:7" ht="15">
      <c r="A16" s="2" t="s">
        <v>14</v>
      </c>
      <c r="B16" s="1" t="s">
        <v>5</v>
      </c>
      <c r="C16" s="9" t="s">
        <v>370</v>
      </c>
      <c r="D16" s="10" t="s">
        <v>355</v>
      </c>
      <c r="E16" s="22">
        <v>20</v>
      </c>
      <c r="F16" s="29"/>
      <c r="G16" s="16">
        <f t="shared" si="0"/>
        <v>0</v>
      </c>
    </row>
    <row r="17" spans="1:7" ht="15">
      <c r="A17" s="2" t="s">
        <v>15</v>
      </c>
      <c r="B17" s="1" t="s">
        <v>16</v>
      </c>
      <c r="C17" s="9" t="s">
        <v>371</v>
      </c>
      <c r="D17" s="10" t="s">
        <v>355</v>
      </c>
      <c r="E17" s="22">
        <v>10</v>
      </c>
      <c r="F17" s="29"/>
      <c r="G17" s="16">
        <f t="shared" si="0"/>
        <v>0</v>
      </c>
    </row>
    <row r="18" spans="1:7" ht="15">
      <c r="A18" s="2" t="s">
        <v>17</v>
      </c>
      <c r="B18" s="1" t="s">
        <v>18</v>
      </c>
      <c r="C18" s="9" t="s">
        <v>19</v>
      </c>
      <c r="D18" s="10" t="s">
        <v>355</v>
      </c>
      <c r="E18" s="22">
        <v>70</v>
      </c>
      <c r="F18" s="30"/>
      <c r="G18" s="16">
        <f t="shared" si="0"/>
        <v>0</v>
      </c>
    </row>
    <row r="19" spans="1:7" ht="15">
      <c r="A19" s="2" t="s">
        <v>20</v>
      </c>
      <c r="B19" s="1" t="s">
        <v>21</v>
      </c>
      <c r="C19" s="9" t="s">
        <v>22</v>
      </c>
      <c r="D19" s="10" t="s">
        <v>355</v>
      </c>
      <c r="E19" s="22">
        <v>10</v>
      </c>
      <c r="F19" s="30"/>
      <c r="G19" s="16">
        <f t="shared" si="0"/>
        <v>0</v>
      </c>
    </row>
    <row r="20" spans="1:7" ht="15">
      <c r="A20" s="2" t="s">
        <v>23</v>
      </c>
      <c r="B20" s="1" t="s">
        <v>3</v>
      </c>
      <c r="C20" s="9" t="s">
        <v>24</v>
      </c>
      <c r="D20" s="10" t="s">
        <v>355</v>
      </c>
      <c r="E20" s="22">
        <v>10</v>
      </c>
      <c r="F20" s="30"/>
      <c r="G20" s="16">
        <f t="shared" si="0"/>
        <v>0</v>
      </c>
    </row>
    <row r="21" spans="1:7" ht="15">
      <c r="A21" s="2" t="s">
        <v>25</v>
      </c>
      <c r="B21" s="1" t="s">
        <v>26</v>
      </c>
      <c r="C21" s="9" t="s">
        <v>27</v>
      </c>
      <c r="D21" s="10" t="s">
        <v>355</v>
      </c>
      <c r="E21" s="22">
        <v>10</v>
      </c>
      <c r="F21" s="30"/>
      <c r="G21" s="16">
        <f t="shared" si="0"/>
        <v>0</v>
      </c>
    </row>
    <row r="22" spans="1:7" ht="15">
      <c r="A22" s="2" t="s">
        <v>28</v>
      </c>
      <c r="B22" s="1" t="s">
        <v>29</v>
      </c>
      <c r="C22" s="9" t="s">
        <v>30</v>
      </c>
      <c r="D22" s="10" t="s">
        <v>355</v>
      </c>
      <c r="E22" s="22">
        <v>10</v>
      </c>
      <c r="F22" s="29"/>
      <c r="G22" s="16">
        <f t="shared" si="0"/>
        <v>0</v>
      </c>
    </row>
    <row r="23" spans="1:7" ht="15">
      <c r="A23" s="2" t="s">
        <v>31</v>
      </c>
      <c r="B23" s="1" t="s">
        <v>32</v>
      </c>
      <c r="C23" s="9" t="s">
        <v>33</v>
      </c>
      <c r="D23" s="10" t="s">
        <v>355</v>
      </c>
      <c r="E23" s="22">
        <v>10</v>
      </c>
      <c r="F23" s="30"/>
      <c r="G23" s="16">
        <f t="shared" si="0"/>
        <v>0</v>
      </c>
    </row>
    <row r="24" spans="1:7" ht="15">
      <c r="A24" s="2" t="s">
        <v>34</v>
      </c>
      <c r="B24" s="1" t="s">
        <v>35</v>
      </c>
      <c r="C24" s="9" t="s">
        <v>36</v>
      </c>
      <c r="D24" s="10" t="s">
        <v>355</v>
      </c>
      <c r="E24" s="22">
        <v>10</v>
      </c>
      <c r="F24" s="29"/>
      <c r="G24" s="16">
        <f t="shared" si="0"/>
        <v>0</v>
      </c>
    </row>
    <row r="25" spans="1:7" ht="15">
      <c r="A25" s="2" t="s">
        <v>37</v>
      </c>
      <c r="B25" s="1" t="s">
        <v>38</v>
      </c>
      <c r="C25" s="9" t="s">
        <v>39</v>
      </c>
      <c r="D25" s="10" t="s">
        <v>355</v>
      </c>
      <c r="E25" s="22">
        <v>20</v>
      </c>
      <c r="F25" s="30"/>
      <c r="G25" s="16">
        <f t="shared" si="0"/>
        <v>0</v>
      </c>
    </row>
    <row r="26" spans="1:7" ht="15">
      <c r="A26" s="2" t="s">
        <v>40</v>
      </c>
      <c r="B26" s="1" t="s">
        <v>41</v>
      </c>
      <c r="C26" s="9" t="s">
        <v>42</v>
      </c>
      <c r="D26" s="10" t="s">
        <v>355</v>
      </c>
      <c r="E26" s="22">
        <v>20</v>
      </c>
      <c r="F26" s="30"/>
      <c r="G26" s="16">
        <f t="shared" si="0"/>
        <v>0</v>
      </c>
    </row>
    <row r="27" spans="1:7" ht="15">
      <c r="A27" s="2" t="s">
        <v>43</v>
      </c>
      <c r="B27" s="1" t="s">
        <v>44</v>
      </c>
      <c r="C27" s="9" t="s">
        <v>45</v>
      </c>
      <c r="D27" s="10" t="s">
        <v>355</v>
      </c>
      <c r="E27" s="22">
        <v>20</v>
      </c>
      <c r="F27" s="30"/>
      <c r="G27" s="16">
        <f t="shared" si="0"/>
        <v>0</v>
      </c>
    </row>
    <row r="28" spans="1:7" ht="15">
      <c r="A28" s="2" t="s">
        <v>46</v>
      </c>
      <c r="B28" s="1" t="s">
        <v>47</v>
      </c>
      <c r="C28" s="9" t="s">
        <v>48</v>
      </c>
      <c r="D28" s="10" t="s">
        <v>355</v>
      </c>
      <c r="E28" s="22">
        <v>10</v>
      </c>
      <c r="F28" s="29"/>
      <c r="G28" s="16">
        <f t="shared" si="0"/>
        <v>0</v>
      </c>
    </row>
    <row r="29" spans="1:7" ht="15">
      <c r="A29" s="2" t="s">
        <v>49</v>
      </c>
      <c r="B29" s="1" t="s">
        <v>50</v>
      </c>
      <c r="C29" s="9" t="s">
        <v>51</v>
      </c>
      <c r="D29" s="10" t="s">
        <v>355</v>
      </c>
      <c r="E29" s="22">
        <v>10</v>
      </c>
      <c r="F29" s="30"/>
      <c r="G29" s="16">
        <f t="shared" si="0"/>
        <v>0</v>
      </c>
    </row>
    <row r="30" spans="1:7" ht="15">
      <c r="A30" s="2" t="s">
        <v>52</v>
      </c>
      <c r="B30" s="1" t="s">
        <v>53</v>
      </c>
      <c r="C30" s="9" t="s">
        <v>54</v>
      </c>
      <c r="D30" s="10" t="s">
        <v>355</v>
      </c>
      <c r="E30" s="22">
        <v>10</v>
      </c>
      <c r="F30" s="29"/>
      <c r="G30" s="16">
        <f t="shared" si="0"/>
        <v>0</v>
      </c>
    </row>
    <row r="31" spans="1:7" ht="15">
      <c r="A31" s="2">
        <v>2871024400</v>
      </c>
      <c r="B31" s="1" t="s">
        <v>55</v>
      </c>
      <c r="C31" s="9" t="s">
        <v>56</v>
      </c>
      <c r="D31" s="10" t="s">
        <v>355</v>
      </c>
      <c r="E31" s="22">
        <v>10</v>
      </c>
      <c r="F31" s="29"/>
      <c r="G31" s="16">
        <f t="shared" si="0"/>
        <v>0</v>
      </c>
    </row>
    <row r="32" spans="1:7" ht="15">
      <c r="A32" s="2" t="s">
        <v>57</v>
      </c>
      <c r="B32" s="1" t="s">
        <v>58</v>
      </c>
      <c r="C32" s="9" t="s">
        <v>59</v>
      </c>
      <c r="D32" s="10" t="s">
        <v>355</v>
      </c>
      <c r="E32" s="22">
        <v>10</v>
      </c>
      <c r="F32" s="29"/>
      <c r="G32" s="16">
        <f t="shared" si="0"/>
        <v>0</v>
      </c>
    </row>
    <row r="33" spans="1:7" ht="15">
      <c r="A33" s="2" t="s">
        <v>60</v>
      </c>
      <c r="B33" s="1" t="s">
        <v>61</v>
      </c>
      <c r="C33" s="9" t="s">
        <v>62</v>
      </c>
      <c r="D33" s="10" t="s">
        <v>355</v>
      </c>
      <c r="E33" s="22">
        <v>10</v>
      </c>
      <c r="F33" s="29"/>
      <c r="G33" s="16">
        <f t="shared" si="0"/>
        <v>0</v>
      </c>
    </row>
    <row r="34" spans="1:7" ht="15">
      <c r="A34" s="2" t="s">
        <v>63</v>
      </c>
      <c r="B34" s="1" t="s">
        <v>64</v>
      </c>
      <c r="C34" s="9" t="s">
        <v>65</v>
      </c>
      <c r="D34" s="10" t="s">
        <v>355</v>
      </c>
      <c r="E34" s="22">
        <v>20</v>
      </c>
      <c r="F34" s="29"/>
      <c r="G34" s="16">
        <f t="shared" si="0"/>
        <v>0</v>
      </c>
    </row>
    <row r="35" spans="1:7" ht="15">
      <c r="A35" s="2" t="s">
        <v>66</v>
      </c>
      <c r="B35" s="1" t="s">
        <v>67</v>
      </c>
      <c r="C35" s="9" t="s">
        <v>68</v>
      </c>
      <c r="D35" s="10" t="s">
        <v>355</v>
      </c>
      <c r="E35" s="22">
        <v>10</v>
      </c>
      <c r="F35" s="29"/>
      <c r="G35" s="16">
        <f t="shared" si="0"/>
        <v>0</v>
      </c>
    </row>
    <row r="36" spans="1:7" ht="15">
      <c r="A36" s="2" t="s">
        <v>69</v>
      </c>
      <c r="B36" s="1" t="s">
        <v>70</v>
      </c>
      <c r="C36" s="9" t="s">
        <v>71</v>
      </c>
      <c r="D36" s="10" t="s">
        <v>355</v>
      </c>
      <c r="E36" s="22">
        <v>10</v>
      </c>
      <c r="F36" s="29"/>
      <c r="G36" s="16">
        <f t="shared" si="0"/>
        <v>0</v>
      </c>
    </row>
    <row r="37" spans="1:7" ht="15">
      <c r="A37" s="2" t="s">
        <v>72</v>
      </c>
      <c r="B37" s="1" t="s">
        <v>35</v>
      </c>
      <c r="C37" s="9" t="s">
        <v>73</v>
      </c>
      <c r="D37" s="10" t="s">
        <v>355</v>
      </c>
      <c r="E37" s="22">
        <v>240</v>
      </c>
      <c r="F37" s="30"/>
      <c r="G37" s="16">
        <f t="shared" si="0"/>
        <v>0</v>
      </c>
    </row>
    <row r="38" spans="1:7" ht="15">
      <c r="A38" s="2" t="s">
        <v>74</v>
      </c>
      <c r="B38" s="1" t="s">
        <v>3</v>
      </c>
      <c r="C38" s="9" t="s">
        <v>75</v>
      </c>
      <c r="D38" s="10" t="s">
        <v>355</v>
      </c>
      <c r="E38" s="22">
        <v>240</v>
      </c>
      <c r="F38" s="29"/>
      <c r="G38" s="16">
        <f t="shared" si="0"/>
        <v>0</v>
      </c>
    </row>
    <row r="39" spans="1:7" ht="15">
      <c r="A39" s="2" t="s">
        <v>76</v>
      </c>
      <c r="B39" s="1" t="s">
        <v>77</v>
      </c>
      <c r="C39" s="9" t="s">
        <v>78</v>
      </c>
      <c r="D39" s="10" t="s">
        <v>355</v>
      </c>
      <c r="E39" s="22">
        <v>10</v>
      </c>
      <c r="F39" s="30"/>
      <c r="G39" s="16">
        <f t="shared" si="0"/>
        <v>0</v>
      </c>
    </row>
    <row r="40" spans="1:7" ht="15">
      <c r="A40" s="2" t="s">
        <v>79</v>
      </c>
      <c r="B40" s="1" t="s">
        <v>80</v>
      </c>
      <c r="C40" s="9" t="s">
        <v>81</v>
      </c>
      <c r="D40" s="10" t="s">
        <v>355</v>
      </c>
      <c r="E40" s="22">
        <v>20</v>
      </c>
      <c r="F40" s="30"/>
      <c r="G40" s="16">
        <f t="shared" si="0"/>
        <v>0</v>
      </c>
    </row>
    <row r="41" spans="1:7" ht="15">
      <c r="A41" s="2" t="s">
        <v>82</v>
      </c>
      <c r="B41" s="1" t="s">
        <v>83</v>
      </c>
      <c r="C41" s="9" t="s">
        <v>84</v>
      </c>
      <c r="D41" s="10" t="s">
        <v>355</v>
      </c>
      <c r="E41" s="22">
        <v>20</v>
      </c>
      <c r="F41" s="30"/>
      <c r="G41" s="16">
        <f t="shared" si="0"/>
        <v>0</v>
      </c>
    </row>
    <row r="42" spans="1:7" ht="15">
      <c r="A42" s="2" t="s">
        <v>85</v>
      </c>
      <c r="B42" s="1" t="s">
        <v>18</v>
      </c>
      <c r="C42" s="9" t="s">
        <v>86</v>
      </c>
      <c r="D42" s="10" t="s">
        <v>355</v>
      </c>
      <c r="E42" s="22">
        <v>240</v>
      </c>
      <c r="F42" s="29"/>
      <c r="G42" s="16">
        <f t="shared" si="0"/>
        <v>0</v>
      </c>
    </row>
    <row r="43" spans="1:7" ht="15">
      <c r="A43" s="2" t="s">
        <v>87</v>
      </c>
      <c r="B43" s="1" t="s">
        <v>18</v>
      </c>
      <c r="C43" s="9" t="s">
        <v>88</v>
      </c>
      <c r="D43" s="10" t="s">
        <v>355</v>
      </c>
      <c r="E43" s="22">
        <v>50</v>
      </c>
      <c r="F43" s="30"/>
      <c r="G43" s="16">
        <f t="shared" si="0"/>
        <v>0</v>
      </c>
    </row>
    <row r="44" spans="1:7" ht="15">
      <c r="A44" s="2" t="s">
        <v>89</v>
      </c>
      <c r="B44" s="1" t="s">
        <v>90</v>
      </c>
      <c r="C44" s="9" t="s">
        <v>91</v>
      </c>
      <c r="D44" s="10" t="s">
        <v>355</v>
      </c>
      <c r="E44" s="22">
        <v>560</v>
      </c>
      <c r="F44" s="30"/>
      <c r="G44" s="16">
        <f t="shared" si="0"/>
        <v>0</v>
      </c>
    </row>
    <row r="45" spans="1:7" ht="15">
      <c r="A45" s="2" t="s">
        <v>92</v>
      </c>
      <c r="B45" s="1" t="s">
        <v>93</v>
      </c>
      <c r="C45" s="9" t="s">
        <v>94</v>
      </c>
      <c r="D45" s="10" t="s">
        <v>355</v>
      </c>
      <c r="E45" s="22">
        <v>560</v>
      </c>
      <c r="F45" s="29"/>
      <c r="G45" s="16">
        <f t="shared" si="0"/>
        <v>0</v>
      </c>
    </row>
    <row r="46" spans="1:7" ht="15">
      <c r="A46" s="2" t="s">
        <v>95</v>
      </c>
      <c r="B46" s="1" t="s">
        <v>18</v>
      </c>
      <c r="C46" s="9" t="s">
        <v>96</v>
      </c>
      <c r="D46" s="10" t="s">
        <v>355</v>
      </c>
      <c r="E46" s="22">
        <v>560</v>
      </c>
      <c r="F46" s="29"/>
      <c r="G46" s="16">
        <f t="shared" si="0"/>
        <v>0</v>
      </c>
    </row>
    <row r="47" spans="1:7" ht="15">
      <c r="A47" s="2" t="s">
        <v>97</v>
      </c>
      <c r="B47" s="1" t="s">
        <v>98</v>
      </c>
      <c r="C47" s="9" t="s">
        <v>99</v>
      </c>
      <c r="D47" s="10" t="s">
        <v>355</v>
      </c>
      <c r="E47" s="22">
        <v>10</v>
      </c>
      <c r="F47" s="29"/>
      <c r="G47" s="16">
        <f t="shared" si="0"/>
        <v>0</v>
      </c>
    </row>
    <row r="48" spans="1:7" ht="15">
      <c r="A48" s="2" t="s">
        <v>100</v>
      </c>
      <c r="B48" s="1" t="s">
        <v>101</v>
      </c>
      <c r="C48" s="9" t="s">
        <v>102</v>
      </c>
      <c r="D48" s="10" t="s">
        <v>355</v>
      </c>
      <c r="E48" s="22">
        <v>20</v>
      </c>
      <c r="F48" s="29"/>
      <c r="G48" s="16">
        <f t="shared" si="0"/>
        <v>0</v>
      </c>
    </row>
    <row r="49" spans="1:7" ht="15">
      <c r="A49" s="2" t="s">
        <v>103</v>
      </c>
      <c r="B49" s="1" t="s">
        <v>104</v>
      </c>
      <c r="C49" s="9" t="s">
        <v>105</v>
      </c>
      <c r="D49" s="10" t="s">
        <v>355</v>
      </c>
      <c r="E49" s="22">
        <v>10</v>
      </c>
      <c r="F49" s="29"/>
      <c r="G49" s="16">
        <f t="shared" si="0"/>
        <v>0</v>
      </c>
    </row>
    <row r="50" spans="1:7" ht="15">
      <c r="A50" s="2" t="s">
        <v>106</v>
      </c>
      <c r="B50" s="1" t="s">
        <v>104</v>
      </c>
      <c r="C50" s="9" t="s">
        <v>107</v>
      </c>
      <c r="D50" s="10" t="s">
        <v>355</v>
      </c>
      <c r="E50" s="22">
        <v>10</v>
      </c>
      <c r="F50" s="29"/>
      <c r="G50" s="16">
        <f t="shared" si="0"/>
        <v>0</v>
      </c>
    </row>
    <row r="51" spans="1:7" ht="15">
      <c r="A51" s="2" t="s">
        <v>108</v>
      </c>
      <c r="B51" s="1" t="s">
        <v>104</v>
      </c>
      <c r="C51" s="9" t="s">
        <v>109</v>
      </c>
      <c r="D51" s="10" t="s">
        <v>355</v>
      </c>
      <c r="E51" s="22">
        <v>10</v>
      </c>
      <c r="F51" s="30"/>
      <c r="G51" s="16">
        <f t="shared" si="0"/>
        <v>0</v>
      </c>
    </row>
    <row r="52" spans="1:7" ht="15">
      <c r="A52" s="2" t="s">
        <v>110</v>
      </c>
      <c r="B52" s="1" t="s">
        <v>104</v>
      </c>
      <c r="C52" s="9" t="s">
        <v>111</v>
      </c>
      <c r="D52" s="10" t="s">
        <v>355</v>
      </c>
      <c r="E52" s="22">
        <v>10</v>
      </c>
      <c r="F52" s="30"/>
      <c r="G52" s="16">
        <f t="shared" si="0"/>
        <v>0</v>
      </c>
    </row>
    <row r="53" spans="1:7" ht="15">
      <c r="A53" s="2" t="s">
        <v>112</v>
      </c>
      <c r="B53" s="1" t="s">
        <v>104</v>
      </c>
      <c r="C53" s="9" t="s">
        <v>113</v>
      </c>
      <c r="D53" s="10" t="s">
        <v>355</v>
      </c>
      <c r="E53" s="22">
        <v>10</v>
      </c>
      <c r="F53" s="29"/>
      <c r="G53" s="16">
        <f t="shared" si="0"/>
        <v>0</v>
      </c>
    </row>
    <row r="54" spans="1:7" ht="15">
      <c r="A54" s="2" t="s">
        <v>114</v>
      </c>
      <c r="B54" s="1" t="s">
        <v>3</v>
      </c>
      <c r="C54" s="9" t="s">
        <v>115</v>
      </c>
      <c r="D54" s="10" t="s">
        <v>355</v>
      </c>
      <c r="E54" s="22">
        <v>40</v>
      </c>
      <c r="F54" s="29"/>
      <c r="G54" s="16">
        <f t="shared" si="0"/>
        <v>0</v>
      </c>
    </row>
    <row r="55" spans="1:7" ht="15">
      <c r="A55" s="2" t="s">
        <v>116</v>
      </c>
      <c r="B55" s="1" t="s">
        <v>9</v>
      </c>
      <c r="C55" s="9" t="s">
        <v>117</v>
      </c>
      <c r="D55" s="10" t="s">
        <v>355</v>
      </c>
      <c r="E55" s="22">
        <v>10</v>
      </c>
      <c r="F55" s="30"/>
      <c r="G55" s="16">
        <f t="shared" si="0"/>
        <v>0</v>
      </c>
    </row>
    <row r="56" spans="1:7" ht="15">
      <c r="A56" s="2" t="s">
        <v>118</v>
      </c>
      <c r="B56" s="1" t="s">
        <v>35</v>
      </c>
      <c r="C56" s="9" t="s">
        <v>119</v>
      </c>
      <c r="D56" s="10" t="s">
        <v>355</v>
      </c>
      <c r="E56" s="22">
        <v>20</v>
      </c>
      <c r="F56" s="30"/>
      <c r="G56" s="16">
        <f t="shared" si="0"/>
        <v>0</v>
      </c>
    </row>
    <row r="57" spans="1:7" ht="15">
      <c r="A57" s="2" t="s">
        <v>120</v>
      </c>
      <c r="B57" s="1" t="s">
        <v>121</v>
      </c>
      <c r="C57" s="9" t="s">
        <v>122</v>
      </c>
      <c r="D57" s="10" t="s">
        <v>355</v>
      </c>
      <c r="E57" s="22">
        <v>10</v>
      </c>
      <c r="F57" s="30"/>
      <c r="G57" s="16">
        <f t="shared" si="0"/>
        <v>0</v>
      </c>
    </row>
    <row r="58" spans="1:7" ht="15">
      <c r="A58" s="2" t="s">
        <v>123</v>
      </c>
      <c r="B58" s="1" t="s">
        <v>121</v>
      </c>
      <c r="C58" s="9" t="s">
        <v>124</v>
      </c>
      <c r="D58" s="10" t="s">
        <v>355</v>
      </c>
      <c r="E58" s="22">
        <v>10</v>
      </c>
      <c r="F58" s="30"/>
      <c r="G58" s="16">
        <f t="shared" si="0"/>
        <v>0</v>
      </c>
    </row>
    <row r="59" spans="1:7" ht="15">
      <c r="A59" s="2" t="s">
        <v>125</v>
      </c>
      <c r="B59" s="1" t="s">
        <v>9</v>
      </c>
      <c r="C59" s="9" t="s">
        <v>126</v>
      </c>
      <c r="D59" s="10" t="s">
        <v>355</v>
      </c>
      <c r="E59" s="22">
        <v>10</v>
      </c>
      <c r="F59" s="30"/>
      <c r="G59" s="16">
        <f t="shared" si="0"/>
        <v>0</v>
      </c>
    </row>
    <row r="60" spans="1:7" ht="15">
      <c r="A60" s="2" t="s">
        <v>127</v>
      </c>
      <c r="B60" s="1" t="s">
        <v>121</v>
      </c>
      <c r="C60" s="9" t="s">
        <v>128</v>
      </c>
      <c r="D60" s="10" t="s">
        <v>355</v>
      </c>
      <c r="E60" s="22">
        <v>10</v>
      </c>
      <c r="F60" s="29"/>
      <c r="G60" s="16">
        <f t="shared" si="0"/>
        <v>0</v>
      </c>
    </row>
    <row r="61" spans="1:7" ht="15">
      <c r="A61" s="2" t="s">
        <v>129</v>
      </c>
      <c r="B61" s="1" t="s">
        <v>121</v>
      </c>
      <c r="C61" s="9" t="s">
        <v>130</v>
      </c>
      <c r="D61" s="10" t="s">
        <v>355</v>
      </c>
      <c r="E61" s="22">
        <v>10</v>
      </c>
      <c r="F61" s="29"/>
      <c r="G61" s="16">
        <f t="shared" si="0"/>
        <v>0</v>
      </c>
    </row>
    <row r="62" spans="1:7" ht="15">
      <c r="A62" s="2" t="s">
        <v>131</v>
      </c>
      <c r="B62" s="1" t="s">
        <v>9</v>
      </c>
      <c r="C62" s="9" t="s">
        <v>132</v>
      </c>
      <c r="D62" s="10" t="s">
        <v>355</v>
      </c>
      <c r="E62" s="22">
        <v>10</v>
      </c>
      <c r="F62" s="29"/>
      <c r="G62" s="16">
        <f t="shared" si="0"/>
        <v>0</v>
      </c>
    </row>
    <row r="63" spans="1:7" ht="15">
      <c r="A63" s="2" t="s">
        <v>133</v>
      </c>
      <c r="B63" s="1" t="s">
        <v>35</v>
      </c>
      <c r="C63" s="9" t="s">
        <v>134</v>
      </c>
      <c r="D63" s="10" t="s">
        <v>355</v>
      </c>
      <c r="E63" s="22">
        <v>10</v>
      </c>
      <c r="F63" s="30"/>
      <c r="G63" s="16">
        <f t="shared" si="0"/>
        <v>0</v>
      </c>
    </row>
    <row r="64" spans="1:7" ht="15">
      <c r="A64" s="2" t="s">
        <v>135</v>
      </c>
      <c r="B64" s="1" t="s">
        <v>136</v>
      </c>
      <c r="C64" s="9" t="s">
        <v>137</v>
      </c>
      <c r="D64" s="10" t="s">
        <v>355</v>
      </c>
      <c r="E64" s="22">
        <v>10</v>
      </c>
      <c r="F64" s="29"/>
      <c r="G64" s="16">
        <f t="shared" si="0"/>
        <v>0</v>
      </c>
    </row>
    <row r="65" spans="1:7" ht="15">
      <c r="A65" s="2" t="s">
        <v>138</v>
      </c>
      <c r="B65" s="1" t="s">
        <v>5</v>
      </c>
      <c r="C65" s="9" t="s">
        <v>139</v>
      </c>
      <c r="D65" s="10" t="s">
        <v>355</v>
      </c>
      <c r="E65" s="22">
        <v>10</v>
      </c>
      <c r="F65" s="31"/>
      <c r="G65" s="16">
        <f t="shared" si="0"/>
        <v>0</v>
      </c>
    </row>
    <row r="66" spans="1:7" ht="15">
      <c r="A66" s="2" t="s">
        <v>140</v>
      </c>
      <c r="B66" s="1" t="s">
        <v>9</v>
      </c>
      <c r="C66" s="9" t="s">
        <v>141</v>
      </c>
      <c r="D66" s="10" t="s">
        <v>355</v>
      </c>
      <c r="E66" s="22">
        <v>10</v>
      </c>
      <c r="F66" s="29"/>
      <c r="G66" s="16">
        <f t="shared" si="0"/>
        <v>0</v>
      </c>
    </row>
    <row r="67" spans="1:7" ht="15">
      <c r="A67" s="2" t="s">
        <v>142</v>
      </c>
      <c r="B67" s="1" t="s">
        <v>35</v>
      </c>
      <c r="C67" s="9" t="s">
        <v>143</v>
      </c>
      <c r="D67" s="10" t="s">
        <v>355</v>
      </c>
      <c r="E67" s="22">
        <v>10</v>
      </c>
      <c r="F67" s="31"/>
      <c r="G67" s="16">
        <f t="shared" si="0"/>
        <v>0</v>
      </c>
    </row>
    <row r="68" spans="1:7" ht="15">
      <c r="A68" s="2" t="s">
        <v>144</v>
      </c>
      <c r="B68" s="1" t="s">
        <v>121</v>
      </c>
      <c r="C68" s="9" t="s">
        <v>145</v>
      </c>
      <c r="D68" s="10" t="s">
        <v>355</v>
      </c>
      <c r="E68" s="22">
        <v>10</v>
      </c>
      <c r="F68" s="29"/>
      <c r="G68" s="16">
        <f t="shared" si="0"/>
        <v>0</v>
      </c>
    </row>
    <row r="69" spans="1:7" ht="15">
      <c r="A69" s="2" t="s">
        <v>146</v>
      </c>
      <c r="B69" s="1" t="s">
        <v>121</v>
      </c>
      <c r="C69" s="9" t="s">
        <v>147</v>
      </c>
      <c r="D69" s="10" t="s">
        <v>355</v>
      </c>
      <c r="E69" s="22">
        <v>20</v>
      </c>
      <c r="F69" s="29"/>
      <c r="G69" s="16">
        <f t="shared" si="0"/>
        <v>0</v>
      </c>
    </row>
    <row r="70" spans="1:7" ht="15">
      <c r="A70" s="2" t="s">
        <v>148</v>
      </c>
      <c r="B70" s="1" t="s">
        <v>121</v>
      </c>
      <c r="C70" s="9" t="s">
        <v>149</v>
      </c>
      <c r="D70" s="10" t="s">
        <v>355</v>
      </c>
      <c r="E70" s="22">
        <v>10</v>
      </c>
      <c r="F70" s="29"/>
      <c r="G70" s="16">
        <f t="shared" si="0"/>
        <v>0</v>
      </c>
    </row>
    <row r="71" spans="1:7" ht="15">
      <c r="A71" s="2" t="s">
        <v>150</v>
      </c>
      <c r="B71" s="1" t="s">
        <v>151</v>
      </c>
      <c r="C71" s="9" t="s">
        <v>152</v>
      </c>
      <c r="D71" s="10" t="s">
        <v>355</v>
      </c>
      <c r="E71" s="22">
        <v>10</v>
      </c>
      <c r="F71" s="29"/>
      <c r="G71" s="16">
        <f t="shared" si="0"/>
        <v>0</v>
      </c>
    </row>
    <row r="72" spans="1:7" ht="15">
      <c r="A72" s="2" t="s">
        <v>153</v>
      </c>
      <c r="B72" s="1" t="s">
        <v>136</v>
      </c>
      <c r="C72" s="9" t="s">
        <v>154</v>
      </c>
      <c r="D72" s="10" t="s">
        <v>355</v>
      </c>
      <c r="E72" s="22">
        <v>40</v>
      </c>
      <c r="F72" s="29"/>
      <c r="G72" s="16">
        <f t="shared" si="0"/>
        <v>0</v>
      </c>
    </row>
    <row r="73" spans="1:7" ht="15">
      <c r="A73" s="2" t="s">
        <v>155</v>
      </c>
      <c r="B73" s="1" t="s">
        <v>156</v>
      </c>
      <c r="C73" s="9" t="s">
        <v>157</v>
      </c>
      <c r="D73" s="10" t="s">
        <v>355</v>
      </c>
      <c r="E73" s="22">
        <v>10</v>
      </c>
      <c r="F73" s="29"/>
      <c r="G73" s="16">
        <f aca="true" t="shared" si="1" ref="G73:G135">F73*E73</f>
        <v>0</v>
      </c>
    </row>
    <row r="74" spans="1:7" ht="15">
      <c r="A74" s="2" t="s">
        <v>158</v>
      </c>
      <c r="B74" s="1" t="s">
        <v>1</v>
      </c>
      <c r="C74" s="9" t="s">
        <v>159</v>
      </c>
      <c r="D74" s="10" t="s">
        <v>355</v>
      </c>
      <c r="E74" s="22">
        <v>20</v>
      </c>
      <c r="F74" s="29"/>
      <c r="G74" s="16">
        <f t="shared" si="1"/>
        <v>0</v>
      </c>
    </row>
    <row r="75" spans="1:7" ht="15">
      <c r="A75" s="2" t="s">
        <v>160</v>
      </c>
      <c r="B75" s="1" t="s">
        <v>161</v>
      </c>
      <c r="C75" s="9" t="s">
        <v>162</v>
      </c>
      <c r="D75" s="10" t="s">
        <v>355</v>
      </c>
      <c r="E75" s="22">
        <v>50</v>
      </c>
      <c r="F75" s="29"/>
      <c r="G75" s="16">
        <f t="shared" si="1"/>
        <v>0</v>
      </c>
    </row>
    <row r="76" spans="1:7" ht="15">
      <c r="A76" s="2" t="s">
        <v>163</v>
      </c>
      <c r="B76" s="1" t="s">
        <v>164</v>
      </c>
      <c r="C76" s="9" t="s">
        <v>165</v>
      </c>
      <c r="D76" s="10" t="s">
        <v>355</v>
      </c>
      <c r="E76" s="22">
        <v>10</v>
      </c>
      <c r="F76" s="29"/>
      <c r="G76" s="16">
        <f t="shared" si="1"/>
        <v>0</v>
      </c>
    </row>
    <row r="77" spans="1:7" ht="15">
      <c r="A77" s="2" t="s">
        <v>166</v>
      </c>
      <c r="B77" s="1" t="s">
        <v>167</v>
      </c>
      <c r="C77" s="9" t="s">
        <v>168</v>
      </c>
      <c r="D77" s="10" t="s">
        <v>355</v>
      </c>
      <c r="E77" s="22">
        <v>20</v>
      </c>
      <c r="F77" s="29"/>
      <c r="G77" s="16">
        <f t="shared" si="1"/>
        <v>0</v>
      </c>
    </row>
    <row r="78" spans="1:7" ht="15">
      <c r="A78" s="2" t="s">
        <v>169</v>
      </c>
      <c r="B78" s="1" t="s">
        <v>9</v>
      </c>
      <c r="C78" s="9" t="s">
        <v>170</v>
      </c>
      <c r="D78" s="10" t="s">
        <v>355</v>
      </c>
      <c r="E78" s="22">
        <v>10</v>
      </c>
      <c r="F78" s="29"/>
      <c r="G78" s="16">
        <f t="shared" si="1"/>
        <v>0</v>
      </c>
    </row>
    <row r="79" spans="1:7" ht="15">
      <c r="A79" s="2" t="s">
        <v>171</v>
      </c>
      <c r="B79" s="1" t="s">
        <v>172</v>
      </c>
      <c r="C79" s="9" t="s">
        <v>173</v>
      </c>
      <c r="D79" s="10" t="s">
        <v>355</v>
      </c>
      <c r="E79" s="22">
        <v>20</v>
      </c>
      <c r="F79" s="30"/>
      <c r="G79" s="16">
        <f t="shared" si="1"/>
        <v>0</v>
      </c>
    </row>
    <row r="80" spans="1:7" ht="15">
      <c r="A80" s="2" t="s">
        <v>174</v>
      </c>
      <c r="B80" s="1" t="s">
        <v>175</v>
      </c>
      <c r="C80" s="9" t="s">
        <v>176</v>
      </c>
      <c r="D80" s="10" t="s">
        <v>355</v>
      </c>
      <c r="E80" s="22">
        <v>10</v>
      </c>
      <c r="F80" s="29"/>
      <c r="G80" s="16">
        <f t="shared" si="1"/>
        <v>0</v>
      </c>
    </row>
    <row r="81" spans="1:7" ht="15">
      <c r="A81" s="2" t="s">
        <v>177</v>
      </c>
      <c r="B81" s="1" t="s">
        <v>5</v>
      </c>
      <c r="C81" s="9" t="s">
        <v>178</v>
      </c>
      <c r="D81" s="10" t="s">
        <v>355</v>
      </c>
      <c r="E81" s="22">
        <v>10</v>
      </c>
      <c r="F81" s="29"/>
      <c r="G81" s="16">
        <f t="shared" si="1"/>
        <v>0</v>
      </c>
    </row>
    <row r="82" spans="1:7" ht="15">
      <c r="A82" s="2" t="s">
        <v>179</v>
      </c>
      <c r="B82" s="1" t="s">
        <v>180</v>
      </c>
      <c r="C82" s="9" t="s">
        <v>181</v>
      </c>
      <c r="D82" s="10" t="s">
        <v>355</v>
      </c>
      <c r="E82" s="22">
        <v>10</v>
      </c>
      <c r="F82" s="31"/>
      <c r="G82" s="16">
        <f t="shared" si="1"/>
        <v>0</v>
      </c>
    </row>
    <row r="83" spans="1:7" ht="15">
      <c r="A83" s="2" t="s">
        <v>182</v>
      </c>
      <c r="B83" s="1" t="s">
        <v>183</v>
      </c>
      <c r="C83" s="9" t="s">
        <v>184</v>
      </c>
      <c r="D83" s="10" t="s">
        <v>355</v>
      </c>
      <c r="E83" s="22">
        <v>10</v>
      </c>
      <c r="F83" s="29"/>
      <c r="G83" s="16">
        <f t="shared" si="1"/>
        <v>0</v>
      </c>
    </row>
    <row r="84" spans="1:7" ht="15">
      <c r="A84" s="2" t="s">
        <v>185</v>
      </c>
      <c r="B84" s="1" t="s">
        <v>186</v>
      </c>
      <c r="C84" s="9" t="s">
        <v>187</v>
      </c>
      <c r="D84" s="10" t="s">
        <v>355</v>
      </c>
      <c r="E84" s="22">
        <v>10</v>
      </c>
      <c r="F84" s="29"/>
      <c r="G84" s="16">
        <f t="shared" si="1"/>
        <v>0</v>
      </c>
    </row>
    <row r="85" spans="1:7" ht="15">
      <c r="A85" s="2" t="s">
        <v>188</v>
      </c>
      <c r="B85" s="1" t="s">
        <v>189</v>
      </c>
      <c r="C85" s="9" t="s">
        <v>190</v>
      </c>
      <c r="D85" s="10" t="s">
        <v>355</v>
      </c>
      <c r="E85" s="22">
        <v>10</v>
      </c>
      <c r="F85" s="31"/>
      <c r="G85" s="16">
        <f t="shared" si="1"/>
        <v>0</v>
      </c>
    </row>
    <row r="86" spans="1:7" ht="15">
      <c r="A86" s="2" t="s">
        <v>191</v>
      </c>
      <c r="B86" s="1" t="s">
        <v>192</v>
      </c>
      <c r="C86" s="9" t="s">
        <v>193</v>
      </c>
      <c r="D86" s="10" t="s">
        <v>355</v>
      </c>
      <c r="E86" s="22">
        <v>60</v>
      </c>
      <c r="F86" s="29"/>
      <c r="G86" s="16">
        <f t="shared" si="1"/>
        <v>0</v>
      </c>
    </row>
    <row r="87" spans="1:7" ht="15">
      <c r="A87" s="2" t="s">
        <v>194</v>
      </c>
      <c r="B87" s="1" t="s">
        <v>192</v>
      </c>
      <c r="C87" s="9" t="s">
        <v>195</v>
      </c>
      <c r="D87" s="10" t="s">
        <v>355</v>
      </c>
      <c r="E87" s="22">
        <v>100</v>
      </c>
      <c r="F87" s="29"/>
      <c r="G87" s="16">
        <f t="shared" si="1"/>
        <v>0</v>
      </c>
    </row>
    <row r="88" spans="1:7" ht="15">
      <c r="A88" s="2" t="s">
        <v>196</v>
      </c>
      <c r="B88" s="1" t="s">
        <v>197</v>
      </c>
      <c r="C88" s="9" t="s">
        <v>198</v>
      </c>
      <c r="D88" s="10" t="s">
        <v>355</v>
      </c>
      <c r="E88" s="22">
        <v>200</v>
      </c>
      <c r="F88" s="29"/>
      <c r="G88" s="16">
        <f t="shared" si="1"/>
        <v>0</v>
      </c>
    </row>
    <row r="89" spans="1:7" ht="15">
      <c r="A89" s="2" t="s">
        <v>199</v>
      </c>
      <c r="B89" s="1" t="s">
        <v>200</v>
      </c>
      <c r="C89" s="9" t="s">
        <v>201</v>
      </c>
      <c r="D89" s="10" t="s">
        <v>355</v>
      </c>
      <c r="E89" s="22">
        <v>100</v>
      </c>
      <c r="F89" s="29"/>
      <c r="G89" s="16">
        <f t="shared" si="1"/>
        <v>0</v>
      </c>
    </row>
    <row r="90" spans="1:7" ht="15">
      <c r="A90" s="2" t="s">
        <v>202</v>
      </c>
      <c r="B90" s="1" t="s">
        <v>18</v>
      </c>
      <c r="C90" s="9" t="s">
        <v>203</v>
      </c>
      <c r="D90" s="10" t="s">
        <v>355</v>
      </c>
      <c r="E90" s="22">
        <v>60</v>
      </c>
      <c r="F90" s="29"/>
      <c r="G90" s="16">
        <f t="shared" si="1"/>
        <v>0</v>
      </c>
    </row>
    <row r="91" spans="1:7" ht="15">
      <c r="A91" s="2" t="s">
        <v>204</v>
      </c>
      <c r="B91" s="1" t="s">
        <v>18</v>
      </c>
      <c r="C91" s="9" t="s">
        <v>205</v>
      </c>
      <c r="D91" s="10" t="s">
        <v>355</v>
      </c>
      <c r="E91" s="22">
        <v>20</v>
      </c>
      <c r="F91" s="29"/>
      <c r="G91" s="16">
        <f t="shared" si="1"/>
        <v>0</v>
      </c>
    </row>
    <row r="92" spans="1:7" ht="15">
      <c r="A92" s="2" t="s">
        <v>206</v>
      </c>
      <c r="B92" s="1" t="s">
        <v>207</v>
      </c>
      <c r="C92" s="9" t="s">
        <v>208</v>
      </c>
      <c r="D92" s="10" t="s">
        <v>355</v>
      </c>
      <c r="E92" s="22">
        <v>20</v>
      </c>
      <c r="F92" s="29"/>
      <c r="G92" s="16">
        <f t="shared" si="1"/>
        <v>0</v>
      </c>
    </row>
    <row r="93" spans="1:7" ht="15">
      <c r="A93" s="2" t="s">
        <v>209</v>
      </c>
      <c r="B93" s="1" t="s">
        <v>207</v>
      </c>
      <c r="C93" s="9" t="s">
        <v>210</v>
      </c>
      <c r="D93" s="10" t="s">
        <v>355</v>
      </c>
      <c r="E93" s="22">
        <v>20</v>
      </c>
      <c r="F93" s="29"/>
      <c r="G93" s="16">
        <f t="shared" si="1"/>
        <v>0</v>
      </c>
    </row>
    <row r="94" spans="1:7" ht="15">
      <c r="A94" s="2" t="s">
        <v>211</v>
      </c>
      <c r="B94" s="1" t="s">
        <v>212</v>
      </c>
      <c r="C94" s="9" t="s">
        <v>213</v>
      </c>
      <c r="D94" s="10" t="s">
        <v>355</v>
      </c>
      <c r="E94" s="22">
        <v>10</v>
      </c>
      <c r="F94" s="31"/>
      <c r="G94" s="16">
        <f t="shared" si="1"/>
        <v>0</v>
      </c>
    </row>
    <row r="95" spans="1:7" ht="15">
      <c r="A95" s="2" t="s">
        <v>214</v>
      </c>
      <c r="B95" s="1" t="s">
        <v>215</v>
      </c>
      <c r="C95" s="9" t="s">
        <v>216</v>
      </c>
      <c r="D95" s="10" t="s">
        <v>355</v>
      </c>
      <c r="E95" s="22">
        <v>10</v>
      </c>
      <c r="F95" s="29"/>
      <c r="G95" s="16">
        <f t="shared" si="1"/>
        <v>0</v>
      </c>
    </row>
    <row r="96" spans="1:7" ht="15">
      <c r="A96" s="2" t="s">
        <v>217</v>
      </c>
      <c r="B96" s="1" t="s">
        <v>218</v>
      </c>
      <c r="C96" s="9" t="s">
        <v>219</v>
      </c>
      <c r="D96" s="10" t="s">
        <v>355</v>
      </c>
      <c r="E96" s="22">
        <v>200</v>
      </c>
      <c r="F96" s="31"/>
      <c r="G96" s="16">
        <f t="shared" si="1"/>
        <v>0</v>
      </c>
    </row>
    <row r="97" spans="1:7" ht="15">
      <c r="A97" s="2" t="s">
        <v>220</v>
      </c>
      <c r="B97" s="1" t="s">
        <v>221</v>
      </c>
      <c r="C97" s="9" t="s">
        <v>222</v>
      </c>
      <c r="D97" s="10" t="s">
        <v>355</v>
      </c>
      <c r="E97" s="22">
        <v>200</v>
      </c>
      <c r="F97" s="29"/>
      <c r="G97" s="16">
        <f t="shared" si="1"/>
        <v>0</v>
      </c>
    </row>
    <row r="98" spans="1:7" ht="15">
      <c r="A98" s="2" t="s">
        <v>223</v>
      </c>
      <c r="B98" s="1" t="s">
        <v>218</v>
      </c>
      <c r="C98" s="9" t="s">
        <v>224</v>
      </c>
      <c r="D98" s="10" t="s">
        <v>355</v>
      </c>
      <c r="E98" s="22">
        <v>200</v>
      </c>
      <c r="F98" s="29"/>
      <c r="G98" s="16">
        <f t="shared" si="1"/>
        <v>0</v>
      </c>
    </row>
    <row r="99" spans="1:7" ht="15">
      <c r="A99" s="2" t="s">
        <v>225</v>
      </c>
      <c r="B99" s="1" t="s">
        <v>226</v>
      </c>
      <c r="C99" s="9" t="s">
        <v>227</v>
      </c>
      <c r="D99" s="10" t="s">
        <v>355</v>
      </c>
      <c r="E99" s="22">
        <v>10</v>
      </c>
      <c r="F99" s="29"/>
      <c r="G99" s="16">
        <f t="shared" si="1"/>
        <v>0</v>
      </c>
    </row>
    <row r="100" spans="1:7" ht="15">
      <c r="A100" s="2" t="s">
        <v>228</v>
      </c>
      <c r="B100" s="1" t="s">
        <v>229</v>
      </c>
      <c r="C100" s="9" t="s">
        <v>230</v>
      </c>
      <c r="D100" s="10" t="s">
        <v>355</v>
      </c>
      <c r="E100" s="22">
        <v>10</v>
      </c>
      <c r="F100" s="30"/>
      <c r="G100" s="16">
        <f t="shared" si="1"/>
        <v>0</v>
      </c>
    </row>
    <row r="101" spans="1:7" ht="15">
      <c r="A101" s="2" t="s">
        <v>231</v>
      </c>
      <c r="B101" s="1" t="s">
        <v>232</v>
      </c>
      <c r="C101" s="9" t="s">
        <v>233</v>
      </c>
      <c r="D101" s="10" t="s">
        <v>355</v>
      </c>
      <c r="E101" s="22">
        <v>10</v>
      </c>
      <c r="F101" s="29"/>
      <c r="G101" s="16">
        <f t="shared" si="1"/>
        <v>0</v>
      </c>
    </row>
    <row r="102" spans="1:7" ht="15">
      <c r="A102" s="2" t="s">
        <v>234</v>
      </c>
      <c r="B102" s="1" t="s">
        <v>235</v>
      </c>
      <c r="C102" s="9" t="s">
        <v>236</v>
      </c>
      <c r="D102" s="10" t="s">
        <v>355</v>
      </c>
      <c r="E102" s="22">
        <v>10</v>
      </c>
      <c r="F102" s="30"/>
      <c r="G102" s="16">
        <f t="shared" si="1"/>
        <v>0</v>
      </c>
    </row>
    <row r="103" spans="1:7" ht="15">
      <c r="A103" s="2" t="s">
        <v>237</v>
      </c>
      <c r="B103" s="1" t="s">
        <v>90</v>
      </c>
      <c r="C103" s="9" t="s">
        <v>238</v>
      </c>
      <c r="D103" s="10" t="s">
        <v>355</v>
      </c>
      <c r="E103" s="22">
        <v>10</v>
      </c>
      <c r="F103" s="29"/>
      <c r="G103" s="16">
        <f t="shared" si="1"/>
        <v>0</v>
      </c>
    </row>
    <row r="104" spans="1:7" ht="15">
      <c r="A104" s="2" t="s">
        <v>239</v>
      </c>
      <c r="B104" s="1" t="s">
        <v>240</v>
      </c>
      <c r="C104" s="9" t="s">
        <v>241</v>
      </c>
      <c r="D104" s="10" t="s">
        <v>355</v>
      </c>
      <c r="E104" s="22">
        <v>10</v>
      </c>
      <c r="F104" s="29"/>
      <c r="G104" s="16">
        <f t="shared" si="1"/>
        <v>0</v>
      </c>
    </row>
    <row r="105" spans="1:7" ht="15">
      <c r="A105" s="2" t="s">
        <v>242</v>
      </c>
      <c r="B105" s="1" t="s">
        <v>243</v>
      </c>
      <c r="C105" s="9" t="s">
        <v>244</v>
      </c>
      <c r="D105" s="10" t="s">
        <v>355</v>
      </c>
      <c r="E105" s="22">
        <v>10</v>
      </c>
      <c r="F105" s="29"/>
      <c r="G105" s="16">
        <f t="shared" si="1"/>
        <v>0</v>
      </c>
    </row>
    <row r="106" spans="1:7" ht="15">
      <c r="A106" s="2" t="s">
        <v>245</v>
      </c>
      <c r="B106" s="1" t="s">
        <v>26</v>
      </c>
      <c r="C106" s="9" t="s">
        <v>246</v>
      </c>
      <c r="D106" s="10" t="s">
        <v>355</v>
      </c>
      <c r="E106" s="22">
        <v>30</v>
      </c>
      <c r="F106" s="29"/>
      <c r="G106" s="16">
        <f t="shared" si="1"/>
        <v>0</v>
      </c>
    </row>
    <row r="107" spans="1:7" ht="15">
      <c r="A107" s="2" t="s">
        <v>247</v>
      </c>
      <c r="B107" s="1" t="s">
        <v>26</v>
      </c>
      <c r="C107" s="9" t="s">
        <v>248</v>
      </c>
      <c r="D107" s="10" t="s">
        <v>355</v>
      </c>
      <c r="E107" s="22">
        <v>20</v>
      </c>
      <c r="F107" s="29"/>
      <c r="G107" s="16">
        <f t="shared" si="1"/>
        <v>0</v>
      </c>
    </row>
    <row r="108" spans="1:7" ht="15">
      <c r="A108" s="2" t="s">
        <v>249</v>
      </c>
      <c r="B108" s="1" t="s">
        <v>90</v>
      </c>
      <c r="C108" s="9" t="s">
        <v>250</v>
      </c>
      <c r="D108" s="10" t="s">
        <v>355</v>
      </c>
      <c r="E108" s="22">
        <v>20</v>
      </c>
      <c r="F108" s="29"/>
      <c r="G108" s="16">
        <f t="shared" si="1"/>
        <v>0</v>
      </c>
    </row>
    <row r="109" spans="1:7" ht="15">
      <c r="A109" s="2" t="s">
        <v>251</v>
      </c>
      <c r="B109" s="1" t="s">
        <v>252</v>
      </c>
      <c r="C109" s="9" t="s">
        <v>253</v>
      </c>
      <c r="D109" s="10" t="s">
        <v>355</v>
      </c>
      <c r="E109" s="22">
        <v>10</v>
      </c>
      <c r="F109" s="29"/>
      <c r="G109" s="16">
        <f t="shared" si="1"/>
        <v>0</v>
      </c>
    </row>
    <row r="110" spans="1:7" ht="15">
      <c r="A110" s="2" t="s">
        <v>254</v>
      </c>
      <c r="B110" s="1" t="s">
        <v>252</v>
      </c>
      <c r="C110" s="9" t="s">
        <v>255</v>
      </c>
      <c r="D110" s="10" t="s">
        <v>355</v>
      </c>
      <c r="E110" s="22">
        <v>10</v>
      </c>
      <c r="F110" s="29"/>
      <c r="G110" s="16">
        <f t="shared" si="1"/>
        <v>0</v>
      </c>
    </row>
    <row r="111" spans="1:7" ht="15">
      <c r="A111" s="2" t="s">
        <v>256</v>
      </c>
      <c r="B111" s="1" t="s">
        <v>18</v>
      </c>
      <c r="C111" s="9" t="s">
        <v>257</v>
      </c>
      <c r="D111" s="10" t="s">
        <v>355</v>
      </c>
      <c r="E111" s="22">
        <v>30</v>
      </c>
      <c r="F111" s="29"/>
      <c r="G111" s="16">
        <f t="shared" si="1"/>
        <v>0</v>
      </c>
    </row>
    <row r="112" spans="1:7" ht="15">
      <c r="A112" s="2" t="s">
        <v>258</v>
      </c>
      <c r="B112" s="1" t="s">
        <v>259</v>
      </c>
      <c r="C112" s="9" t="s">
        <v>260</v>
      </c>
      <c r="D112" s="10" t="s">
        <v>355</v>
      </c>
      <c r="E112" s="22">
        <v>30</v>
      </c>
      <c r="F112" s="29"/>
      <c r="G112" s="16">
        <f t="shared" si="1"/>
        <v>0</v>
      </c>
    </row>
    <row r="113" spans="1:7" ht="15">
      <c r="A113" s="2" t="s">
        <v>261</v>
      </c>
      <c r="B113" s="1" t="s">
        <v>136</v>
      </c>
      <c r="C113" s="9" t="s">
        <v>262</v>
      </c>
      <c r="D113" s="10" t="s">
        <v>355</v>
      </c>
      <c r="E113" s="22">
        <v>10</v>
      </c>
      <c r="F113" s="29"/>
      <c r="G113" s="16">
        <f t="shared" si="1"/>
        <v>0</v>
      </c>
    </row>
    <row r="114" spans="1:7" ht="15">
      <c r="A114" s="2" t="s">
        <v>263</v>
      </c>
      <c r="B114" s="1" t="s">
        <v>5</v>
      </c>
      <c r="C114" s="9" t="s">
        <v>264</v>
      </c>
      <c r="D114" s="10" t="s">
        <v>355</v>
      </c>
      <c r="E114" s="22">
        <v>20</v>
      </c>
      <c r="F114" s="29"/>
      <c r="G114" s="16">
        <f t="shared" si="1"/>
        <v>0</v>
      </c>
    </row>
    <row r="115" spans="1:7" ht="15">
      <c r="A115" s="2" t="s">
        <v>265</v>
      </c>
      <c r="B115" s="1" t="s">
        <v>35</v>
      </c>
      <c r="C115" s="9" t="s">
        <v>266</v>
      </c>
      <c r="D115" s="10" t="s">
        <v>355</v>
      </c>
      <c r="E115" s="22">
        <v>120</v>
      </c>
      <c r="F115" s="30"/>
      <c r="G115" s="16">
        <f t="shared" si="1"/>
        <v>0</v>
      </c>
    </row>
    <row r="116" spans="1:7" ht="15">
      <c r="A116" s="2" t="s">
        <v>267</v>
      </c>
      <c r="B116" s="1" t="s">
        <v>18</v>
      </c>
      <c r="C116" s="9" t="s">
        <v>268</v>
      </c>
      <c r="D116" s="10" t="s">
        <v>355</v>
      </c>
      <c r="E116" s="22">
        <v>240</v>
      </c>
      <c r="F116" s="29"/>
      <c r="G116" s="16">
        <f t="shared" si="1"/>
        <v>0</v>
      </c>
    </row>
    <row r="117" spans="1:7" ht="15">
      <c r="A117" s="2" t="s">
        <v>269</v>
      </c>
      <c r="B117" s="1" t="s">
        <v>9</v>
      </c>
      <c r="C117" s="9" t="s">
        <v>270</v>
      </c>
      <c r="D117" s="10" t="s">
        <v>355</v>
      </c>
      <c r="E117" s="22">
        <v>240</v>
      </c>
      <c r="F117" s="29"/>
      <c r="G117" s="16">
        <f t="shared" si="1"/>
        <v>0</v>
      </c>
    </row>
    <row r="118" spans="1:7" ht="15">
      <c r="A118" s="2" t="s">
        <v>271</v>
      </c>
      <c r="B118" s="1" t="s">
        <v>90</v>
      </c>
      <c r="C118" s="9" t="s">
        <v>272</v>
      </c>
      <c r="D118" s="10" t="s">
        <v>355</v>
      </c>
      <c r="E118" s="22">
        <v>240</v>
      </c>
      <c r="F118" s="29"/>
      <c r="G118" s="16">
        <f t="shared" si="1"/>
        <v>0</v>
      </c>
    </row>
    <row r="119" spans="1:7" ht="15">
      <c r="A119" s="2" t="s">
        <v>273</v>
      </c>
      <c r="B119" s="1" t="s">
        <v>9</v>
      </c>
      <c r="C119" s="9" t="s">
        <v>274</v>
      </c>
      <c r="D119" s="10" t="s">
        <v>355</v>
      </c>
      <c r="E119" s="22">
        <v>120</v>
      </c>
      <c r="F119" s="29"/>
      <c r="G119" s="16">
        <f t="shared" si="1"/>
        <v>0</v>
      </c>
    </row>
    <row r="120" spans="1:7" ht="15">
      <c r="A120" s="2" t="s">
        <v>275</v>
      </c>
      <c r="B120" s="1" t="s">
        <v>90</v>
      </c>
      <c r="C120" s="9" t="s">
        <v>276</v>
      </c>
      <c r="D120" s="10" t="s">
        <v>355</v>
      </c>
      <c r="E120" s="22">
        <v>60</v>
      </c>
      <c r="F120" s="29"/>
      <c r="G120" s="16">
        <f t="shared" si="1"/>
        <v>0</v>
      </c>
    </row>
    <row r="121" spans="1:7" ht="15">
      <c r="A121" s="2" t="s">
        <v>277</v>
      </c>
      <c r="B121" s="1" t="s">
        <v>90</v>
      </c>
      <c r="C121" s="9" t="s">
        <v>278</v>
      </c>
      <c r="D121" s="10" t="s">
        <v>355</v>
      </c>
      <c r="E121" s="22">
        <v>120</v>
      </c>
      <c r="F121" s="29"/>
      <c r="G121" s="16">
        <f t="shared" si="1"/>
        <v>0</v>
      </c>
    </row>
    <row r="122" spans="1:7" ht="15">
      <c r="A122" s="2" t="s">
        <v>279</v>
      </c>
      <c r="B122" s="1" t="s">
        <v>90</v>
      </c>
      <c r="C122" s="9" t="s">
        <v>280</v>
      </c>
      <c r="D122" s="10" t="s">
        <v>355</v>
      </c>
      <c r="E122" s="22">
        <v>120</v>
      </c>
      <c r="F122" s="29"/>
      <c r="G122" s="16">
        <f t="shared" si="1"/>
        <v>0</v>
      </c>
    </row>
    <row r="123" spans="1:7" ht="15">
      <c r="A123" s="2" t="s">
        <v>281</v>
      </c>
      <c r="B123" s="1" t="s">
        <v>282</v>
      </c>
      <c r="C123" s="9" t="s">
        <v>283</v>
      </c>
      <c r="D123" s="10" t="s">
        <v>355</v>
      </c>
      <c r="E123" s="22">
        <v>20</v>
      </c>
      <c r="F123" s="30"/>
      <c r="G123" s="16">
        <f t="shared" si="1"/>
        <v>0</v>
      </c>
    </row>
    <row r="124" spans="1:7" ht="15">
      <c r="A124" s="2" t="s">
        <v>284</v>
      </c>
      <c r="B124" s="1" t="s">
        <v>104</v>
      </c>
      <c r="C124" s="9" t="s">
        <v>285</v>
      </c>
      <c r="D124" s="10" t="s">
        <v>355</v>
      </c>
      <c r="E124" s="22">
        <v>10</v>
      </c>
      <c r="F124" s="29"/>
      <c r="G124" s="16">
        <f t="shared" si="1"/>
        <v>0</v>
      </c>
    </row>
    <row r="125" spans="1:7" ht="15">
      <c r="A125" s="2" t="s">
        <v>286</v>
      </c>
      <c r="B125" s="1" t="s">
        <v>5</v>
      </c>
      <c r="C125" s="9" t="s">
        <v>287</v>
      </c>
      <c r="D125" s="10" t="s">
        <v>355</v>
      </c>
      <c r="E125" s="22">
        <v>10</v>
      </c>
      <c r="F125" s="29"/>
      <c r="G125" s="16">
        <f t="shared" si="1"/>
        <v>0</v>
      </c>
    </row>
    <row r="126" spans="1:7" ht="15">
      <c r="A126" s="2" t="s">
        <v>288</v>
      </c>
      <c r="B126" s="1" t="s">
        <v>289</v>
      </c>
      <c r="C126" s="9" t="s">
        <v>290</v>
      </c>
      <c r="D126" s="10" t="s">
        <v>355</v>
      </c>
      <c r="E126" s="22">
        <v>10</v>
      </c>
      <c r="F126" s="29"/>
      <c r="G126" s="16">
        <f t="shared" si="1"/>
        <v>0</v>
      </c>
    </row>
    <row r="127" spans="1:7" ht="15">
      <c r="A127" s="2" t="s">
        <v>291</v>
      </c>
      <c r="B127" s="1" t="s">
        <v>252</v>
      </c>
      <c r="C127" s="9" t="s">
        <v>292</v>
      </c>
      <c r="D127" s="10" t="s">
        <v>355</v>
      </c>
      <c r="E127" s="22">
        <v>10</v>
      </c>
      <c r="F127" s="29"/>
      <c r="G127" s="16">
        <f t="shared" si="1"/>
        <v>0</v>
      </c>
    </row>
    <row r="128" spans="1:7" ht="15">
      <c r="A128" s="2" t="s">
        <v>293</v>
      </c>
      <c r="B128" s="1" t="s">
        <v>192</v>
      </c>
      <c r="C128" s="9" t="s">
        <v>294</v>
      </c>
      <c r="D128" s="10" t="s">
        <v>355</v>
      </c>
      <c r="E128" s="22">
        <v>40</v>
      </c>
      <c r="F128" s="29"/>
      <c r="G128" s="16">
        <f t="shared" si="1"/>
        <v>0</v>
      </c>
    </row>
    <row r="129" spans="1:7" ht="15">
      <c r="A129" s="2" t="s">
        <v>295</v>
      </c>
      <c r="B129" s="1" t="s">
        <v>296</v>
      </c>
      <c r="C129" s="9" t="s">
        <v>297</v>
      </c>
      <c r="D129" s="10" t="s">
        <v>355</v>
      </c>
      <c r="E129" s="22">
        <v>10</v>
      </c>
      <c r="F129" s="30"/>
      <c r="G129" s="16">
        <f t="shared" si="1"/>
        <v>0</v>
      </c>
    </row>
    <row r="130" spans="1:7" ht="15">
      <c r="A130" s="2" t="s">
        <v>298</v>
      </c>
      <c r="B130" s="1" t="s">
        <v>299</v>
      </c>
      <c r="C130" s="9" t="s">
        <v>300</v>
      </c>
      <c r="D130" s="10" t="s">
        <v>355</v>
      </c>
      <c r="E130" s="22">
        <v>10</v>
      </c>
      <c r="F130" s="29"/>
      <c r="G130" s="16">
        <f t="shared" si="1"/>
        <v>0</v>
      </c>
    </row>
    <row r="131" spans="1:7" ht="15">
      <c r="A131" s="2" t="s">
        <v>301</v>
      </c>
      <c r="B131" s="1" t="s">
        <v>9</v>
      </c>
      <c r="C131" s="9" t="s">
        <v>302</v>
      </c>
      <c r="D131" s="10" t="s">
        <v>355</v>
      </c>
      <c r="E131" s="22">
        <v>10</v>
      </c>
      <c r="F131" s="29"/>
      <c r="G131" s="16">
        <f t="shared" si="1"/>
        <v>0</v>
      </c>
    </row>
    <row r="132" spans="1:7" ht="15">
      <c r="A132" s="2" t="s">
        <v>303</v>
      </c>
      <c r="B132" s="1" t="s">
        <v>304</v>
      </c>
      <c r="C132" s="9" t="s">
        <v>372</v>
      </c>
      <c r="D132" s="10" t="s">
        <v>355</v>
      </c>
      <c r="E132" s="22">
        <v>10</v>
      </c>
      <c r="F132" s="29"/>
      <c r="G132" s="16">
        <f t="shared" si="1"/>
        <v>0</v>
      </c>
    </row>
    <row r="133" spans="1:7" ht="15">
      <c r="A133" s="2" t="s">
        <v>305</v>
      </c>
      <c r="B133" s="1" t="s">
        <v>306</v>
      </c>
      <c r="C133" s="9" t="s">
        <v>307</v>
      </c>
      <c r="D133" s="10" t="s">
        <v>355</v>
      </c>
      <c r="E133" s="22">
        <v>10</v>
      </c>
      <c r="F133" s="29"/>
      <c r="G133" s="16">
        <f t="shared" si="1"/>
        <v>0</v>
      </c>
    </row>
    <row r="134" spans="1:7" ht="15">
      <c r="A134" s="2" t="s">
        <v>308</v>
      </c>
      <c r="B134" s="1" t="s">
        <v>309</v>
      </c>
      <c r="C134" s="9" t="s">
        <v>310</v>
      </c>
      <c r="D134" s="10" t="s">
        <v>355</v>
      </c>
      <c r="E134" s="22">
        <v>30</v>
      </c>
      <c r="F134" s="29"/>
      <c r="G134" s="16">
        <f t="shared" si="1"/>
        <v>0</v>
      </c>
    </row>
    <row r="135" spans="1:7" ht="15">
      <c r="A135" s="2" t="s">
        <v>311</v>
      </c>
      <c r="B135" s="1" t="s">
        <v>309</v>
      </c>
      <c r="C135" s="9" t="s">
        <v>312</v>
      </c>
      <c r="D135" s="10" t="s">
        <v>355</v>
      </c>
      <c r="E135" s="22">
        <v>40</v>
      </c>
      <c r="F135" s="30"/>
      <c r="G135" s="16">
        <f t="shared" si="1"/>
        <v>0</v>
      </c>
    </row>
    <row r="136" spans="1:7" ht="15">
      <c r="A136" s="2" t="s">
        <v>313</v>
      </c>
      <c r="B136" s="1" t="s">
        <v>314</v>
      </c>
      <c r="C136" s="9" t="s">
        <v>315</v>
      </c>
      <c r="D136" s="10" t="s">
        <v>355</v>
      </c>
      <c r="E136" s="22">
        <v>10</v>
      </c>
      <c r="F136" s="29"/>
      <c r="G136" s="16">
        <f aca="true" t="shared" si="2" ref="G136:G152">F136*E136</f>
        <v>0</v>
      </c>
    </row>
    <row r="137" spans="1:7" ht="15">
      <c r="A137" s="2" t="s">
        <v>316</v>
      </c>
      <c r="B137" s="1" t="s">
        <v>317</v>
      </c>
      <c r="C137" s="9" t="s">
        <v>318</v>
      </c>
      <c r="D137" s="10" t="s">
        <v>355</v>
      </c>
      <c r="E137" s="22">
        <v>10</v>
      </c>
      <c r="F137" s="29"/>
      <c r="G137" s="16">
        <f t="shared" si="2"/>
        <v>0</v>
      </c>
    </row>
    <row r="138" spans="1:7" ht="15">
      <c r="A138" s="2" t="s">
        <v>319</v>
      </c>
      <c r="B138" s="1" t="s">
        <v>317</v>
      </c>
      <c r="C138" s="9" t="s">
        <v>320</v>
      </c>
      <c r="D138" s="10" t="s">
        <v>355</v>
      </c>
      <c r="E138" s="22">
        <v>10</v>
      </c>
      <c r="F138" s="29"/>
      <c r="G138" s="16">
        <f t="shared" si="2"/>
        <v>0</v>
      </c>
    </row>
    <row r="139" spans="1:7" ht="15">
      <c r="A139" s="2" t="s">
        <v>321</v>
      </c>
      <c r="B139" s="1" t="s">
        <v>317</v>
      </c>
      <c r="C139" s="9" t="s">
        <v>322</v>
      </c>
      <c r="D139" s="10" t="s">
        <v>355</v>
      </c>
      <c r="E139" s="22">
        <v>10</v>
      </c>
      <c r="F139" s="29"/>
      <c r="G139" s="16">
        <f t="shared" si="2"/>
        <v>0</v>
      </c>
    </row>
    <row r="140" spans="1:7" ht="15">
      <c r="A140" s="2" t="s">
        <v>323</v>
      </c>
      <c r="B140" s="1" t="s">
        <v>317</v>
      </c>
      <c r="C140" s="9" t="s">
        <v>324</v>
      </c>
      <c r="D140" s="10" t="s">
        <v>355</v>
      </c>
      <c r="E140" s="22">
        <v>10</v>
      </c>
      <c r="F140" s="29"/>
      <c r="G140" s="16">
        <f t="shared" si="2"/>
        <v>0</v>
      </c>
    </row>
    <row r="141" spans="1:7" ht="15">
      <c r="A141" s="2" t="s">
        <v>325</v>
      </c>
      <c r="B141" s="1" t="s">
        <v>326</v>
      </c>
      <c r="C141" s="9" t="s">
        <v>327</v>
      </c>
      <c r="D141" s="10" t="s">
        <v>355</v>
      </c>
      <c r="E141" s="22">
        <v>10</v>
      </c>
      <c r="F141" s="30"/>
      <c r="G141" s="16">
        <f t="shared" si="2"/>
        <v>0</v>
      </c>
    </row>
    <row r="142" spans="1:7" ht="15">
      <c r="A142" s="2" t="s">
        <v>328</v>
      </c>
      <c r="B142" s="1" t="s">
        <v>161</v>
      </c>
      <c r="C142" s="9" t="s">
        <v>329</v>
      </c>
      <c r="D142" s="10" t="s">
        <v>355</v>
      </c>
      <c r="E142" s="22">
        <v>30</v>
      </c>
      <c r="F142" s="29"/>
      <c r="G142" s="16">
        <f t="shared" si="2"/>
        <v>0</v>
      </c>
    </row>
    <row r="143" spans="1:7" ht="15">
      <c r="A143" s="2" t="s">
        <v>330</v>
      </c>
      <c r="B143" s="1" t="s">
        <v>331</v>
      </c>
      <c r="C143" s="9" t="s">
        <v>332</v>
      </c>
      <c r="D143" s="10" t="s">
        <v>355</v>
      </c>
      <c r="E143" s="22">
        <v>10</v>
      </c>
      <c r="F143" s="29"/>
      <c r="G143" s="16">
        <f t="shared" si="2"/>
        <v>0</v>
      </c>
    </row>
    <row r="144" spans="1:7" ht="15">
      <c r="A144" s="2" t="s">
        <v>333</v>
      </c>
      <c r="B144" s="1" t="s">
        <v>334</v>
      </c>
      <c r="C144" s="9" t="s">
        <v>335</v>
      </c>
      <c r="D144" s="10" t="s">
        <v>355</v>
      </c>
      <c r="E144" s="22">
        <v>10</v>
      </c>
      <c r="F144" s="29"/>
      <c r="G144" s="16">
        <f t="shared" si="2"/>
        <v>0</v>
      </c>
    </row>
    <row r="145" spans="1:7" ht="15">
      <c r="A145" s="2" t="s">
        <v>336</v>
      </c>
      <c r="B145" s="1" t="s">
        <v>334</v>
      </c>
      <c r="C145" s="9" t="s">
        <v>337</v>
      </c>
      <c r="D145" s="10" t="s">
        <v>355</v>
      </c>
      <c r="E145" s="22">
        <v>10</v>
      </c>
      <c r="F145" s="29"/>
      <c r="G145" s="16">
        <f t="shared" si="2"/>
        <v>0</v>
      </c>
    </row>
    <row r="146" spans="1:7" ht="15">
      <c r="A146" s="2" t="s">
        <v>338</v>
      </c>
      <c r="B146" s="1" t="s">
        <v>306</v>
      </c>
      <c r="C146" s="9" t="s">
        <v>339</v>
      </c>
      <c r="D146" s="10" t="s">
        <v>355</v>
      </c>
      <c r="E146" s="22">
        <v>10</v>
      </c>
      <c r="F146" s="29"/>
      <c r="G146" s="16">
        <f t="shared" si="2"/>
        <v>0</v>
      </c>
    </row>
    <row r="147" spans="1:7" ht="15">
      <c r="A147" s="2" t="s">
        <v>340</v>
      </c>
      <c r="B147" s="1" t="s">
        <v>341</v>
      </c>
      <c r="C147" s="9" t="s">
        <v>342</v>
      </c>
      <c r="D147" s="10" t="s">
        <v>355</v>
      </c>
      <c r="E147" s="22">
        <v>120</v>
      </c>
      <c r="F147" s="30"/>
      <c r="G147" s="16">
        <f t="shared" si="2"/>
        <v>0</v>
      </c>
    </row>
    <row r="148" spans="1:7" ht="15">
      <c r="A148" s="2" t="s">
        <v>343</v>
      </c>
      <c r="B148" s="1" t="s">
        <v>344</v>
      </c>
      <c r="C148" s="9" t="s">
        <v>345</v>
      </c>
      <c r="D148" s="10" t="s">
        <v>355</v>
      </c>
      <c r="E148" s="22">
        <v>120</v>
      </c>
      <c r="F148" s="29"/>
      <c r="G148" s="16">
        <f t="shared" si="2"/>
        <v>0</v>
      </c>
    </row>
    <row r="149" spans="1:7" ht="15">
      <c r="A149" s="2">
        <v>2010094600</v>
      </c>
      <c r="B149" s="1" t="s">
        <v>346</v>
      </c>
      <c r="C149" s="9" t="s">
        <v>347</v>
      </c>
      <c r="D149" s="10" t="s">
        <v>355</v>
      </c>
      <c r="E149" s="22">
        <v>60</v>
      </c>
      <c r="F149" s="30"/>
      <c r="G149" s="16">
        <f t="shared" si="2"/>
        <v>0</v>
      </c>
    </row>
    <row r="150" spans="1:7" ht="15">
      <c r="A150" s="2" t="s">
        <v>348</v>
      </c>
      <c r="B150" s="1" t="s">
        <v>70</v>
      </c>
      <c r="C150" s="9" t="s">
        <v>349</v>
      </c>
      <c r="D150" s="10" t="s">
        <v>355</v>
      </c>
      <c r="E150" s="22">
        <v>100</v>
      </c>
      <c r="F150" s="29"/>
      <c r="G150" s="16">
        <f t="shared" si="2"/>
        <v>0</v>
      </c>
    </row>
    <row r="151" spans="1:7" ht="15">
      <c r="A151" s="2" t="s">
        <v>350</v>
      </c>
      <c r="B151" s="1" t="s">
        <v>5</v>
      </c>
      <c r="C151" s="9" t="s">
        <v>351</v>
      </c>
      <c r="D151" s="10" t="s">
        <v>355</v>
      </c>
      <c r="E151" s="22">
        <v>10</v>
      </c>
      <c r="F151" s="30"/>
      <c r="G151" s="16">
        <f t="shared" si="2"/>
        <v>0</v>
      </c>
    </row>
    <row r="152" spans="1:7" ht="15.75" thickBot="1">
      <c r="A152" s="3" t="s">
        <v>352</v>
      </c>
      <c r="B152" s="4" t="s">
        <v>200</v>
      </c>
      <c r="C152" s="17" t="s">
        <v>353</v>
      </c>
      <c r="D152" s="18" t="s">
        <v>355</v>
      </c>
      <c r="E152" s="23">
        <v>100</v>
      </c>
      <c r="F152" s="32"/>
      <c r="G152" s="19">
        <f t="shared" si="2"/>
        <v>0</v>
      </c>
    </row>
    <row r="153" spans="5:7" ht="15.75" thickBot="1">
      <c r="E153" s="39" t="s">
        <v>362</v>
      </c>
      <c r="F153" s="40"/>
      <c r="G153" s="20">
        <f>SUM(G8:G152)</f>
        <v>0</v>
      </c>
    </row>
    <row r="157" spans="1:7" ht="15">
      <c r="A157" s="42" t="s">
        <v>374</v>
      </c>
      <c r="B157" s="42"/>
      <c r="C157" s="42"/>
      <c r="D157" s="27"/>
      <c r="E157" s="27"/>
      <c r="F157" s="27"/>
      <c r="G157" s="27"/>
    </row>
    <row r="158" spans="1:7" ht="15">
      <c r="A158" s="43" t="s">
        <v>375</v>
      </c>
      <c r="B158" s="44"/>
      <c r="C158" s="45"/>
      <c r="D158" s="46"/>
      <c r="E158" s="47"/>
      <c r="F158" s="47"/>
      <c r="G158" s="48"/>
    </row>
    <row r="159" spans="1:7" ht="15">
      <c r="A159" s="43" t="s">
        <v>376</v>
      </c>
      <c r="B159" s="44"/>
      <c r="C159" s="45"/>
      <c r="D159" s="36"/>
      <c r="E159" s="37"/>
      <c r="F159" s="37"/>
      <c r="G159" s="38"/>
    </row>
    <row r="160" spans="1:7" ht="30" customHeight="1">
      <c r="A160" s="33" t="s">
        <v>377</v>
      </c>
      <c r="B160" s="34"/>
      <c r="C160" s="35"/>
      <c r="D160" s="36"/>
      <c r="E160" s="37"/>
      <c r="F160" s="37"/>
      <c r="G160" s="38"/>
    </row>
  </sheetData>
  <sheetProtection password="CF55" sheet="1"/>
  <protectedRanges>
    <protectedRange sqref="F8:F152" name="Oblast2"/>
    <protectedRange sqref="D158:G160 F8:F152" name="Oblast1"/>
  </protectedRanges>
  <mergeCells count="9">
    <mergeCell ref="A160:C160"/>
    <mergeCell ref="D160:G160"/>
    <mergeCell ref="E153:F153"/>
    <mergeCell ref="A2:I2"/>
    <mergeCell ref="A157:C157"/>
    <mergeCell ref="A158:C158"/>
    <mergeCell ref="D158:G158"/>
    <mergeCell ref="A159:C159"/>
    <mergeCell ref="D159:G159"/>
  </mergeCells>
  <conditionalFormatting sqref="A149:A152">
    <cfRule type="duplicateValues" priority="3" dxfId="5">
      <formula>AND(COUNTIF($A$149:$A$152,A149)&gt;1,NOT(ISBLANK(A149)))</formula>
    </cfRule>
  </conditionalFormatting>
  <conditionalFormatting sqref="A8:A152">
    <cfRule type="duplicateValues" priority="169" dxfId="5" stopIfTrue="1">
      <formula>AND(COUNTIF($A$8:$A$152,A8)&gt;1,NOT(ISBLANK(A8)))</formula>
    </cfRule>
  </conditionalFormatting>
  <conditionalFormatting sqref="A8:A148">
    <cfRule type="duplicateValues" priority="171" dxfId="5">
      <formula>AND(COUNTIF($A$8:$A$148,A8)&gt;1,NOT(ISBLANK(A8)))</formula>
    </cfRule>
  </conditionalFormatting>
  <conditionalFormatting sqref="C8:C152">
    <cfRule type="duplicateValues" priority="173" dxfId="5">
      <formula>AND(COUNTIF($C$8:$C$152,C8)&gt;1,NOT(ISBLANK(C8)))</formula>
    </cfRule>
  </conditionalFormatting>
  <conditionalFormatting sqref="D2:G2">
    <cfRule type="cellIs" priority="1" dxfId="6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Rašková Klára</cp:lastModifiedBy>
  <cp:lastPrinted>2017-04-05T12:27:35Z</cp:lastPrinted>
  <dcterms:created xsi:type="dcterms:W3CDTF">2017-03-03T09:53:14Z</dcterms:created>
  <dcterms:modified xsi:type="dcterms:W3CDTF">2017-05-25T05:22:27Z</dcterms:modified>
  <cp:category/>
  <cp:version/>
  <cp:contentType/>
  <cp:contentStatus/>
</cp:coreProperties>
</file>