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ZMR\2017\039_Dodávky šroubení pro DAPPER\FINAL\"/>
    </mc:Choice>
  </mc:AlternateContent>
  <bookViews>
    <workbookView xWindow="0" yWindow="0" windowWidth="14085" windowHeight="13995"/>
  </bookViews>
  <sheets>
    <sheet name="CENÍK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7" i="2"/>
  <c r="H52" i="2" l="1"/>
</calcChain>
</file>

<file path=xl/sharedStrings.xml><?xml version="1.0" encoding="utf-8"?>
<sst xmlns="http://schemas.openxmlformats.org/spreadsheetml/2006/main" count="153" uniqueCount="69">
  <si>
    <t>CPO</t>
  </si>
  <si>
    <t>XA20 S1 1/16-12UN</t>
  </si>
  <si>
    <t>X A 12-L 3/4-16 UNF</t>
  </si>
  <si>
    <t>X A 15-L/7/8-14 UNF</t>
  </si>
  <si>
    <t>X A 12-L 9/16-18UNF</t>
  </si>
  <si>
    <t>X A 22-RL/WD</t>
  </si>
  <si>
    <t>X A 12-RL/WD</t>
  </si>
  <si>
    <t>X A 10-RL/WD</t>
  </si>
  <si>
    <t>X A 15-RL/WD</t>
  </si>
  <si>
    <t>X A 28-RL/WD</t>
  </si>
  <si>
    <t>X A 8-RL/WD</t>
  </si>
  <si>
    <t>X A 10-LR 3/8/WD</t>
  </si>
  <si>
    <t>X A 12-LR 1/2/WD</t>
  </si>
  <si>
    <t xml:space="preserve"> XA12LR1/4WD</t>
  </si>
  <si>
    <t>X A 20-SR 1/2/WD</t>
  </si>
  <si>
    <t>X A 22-LR1/WD</t>
  </si>
  <si>
    <t>X A 18-LR 3/4/WD</t>
  </si>
  <si>
    <t>X A 30-SR 3/4/WD</t>
  </si>
  <si>
    <t>4MBSPP-4MBSPWD</t>
  </si>
  <si>
    <t>X A 25-RS/WD</t>
  </si>
  <si>
    <t>X A20 S7/8-14UNF</t>
  </si>
  <si>
    <t>X A 10-ML/WD</t>
  </si>
  <si>
    <t>X A 8-ML/WD</t>
  </si>
  <si>
    <t>X SBE 22-RL/EDE</t>
  </si>
  <si>
    <t>X SBE 12-RL/EDE</t>
  </si>
  <si>
    <t>EDKOR 18-L/15-L</t>
  </si>
  <si>
    <t>X VBDKO 18-L</t>
  </si>
  <si>
    <t>X VBDKO 12-L</t>
  </si>
  <si>
    <t>X VDDKO 8-L</t>
  </si>
  <si>
    <t>X VDDKO 12-L</t>
  </si>
  <si>
    <t>X VDDKO 10-L</t>
  </si>
  <si>
    <t>ER 25/20-S</t>
  </si>
  <si>
    <t>X VCDKO 12-L</t>
  </si>
  <si>
    <t>X VCDKO 15-L</t>
  </si>
  <si>
    <t>X VCDKO 8-L</t>
  </si>
  <si>
    <t>X VCDKO 22-L</t>
  </si>
  <si>
    <t>X VCDKO 20-S</t>
  </si>
  <si>
    <t>X VBDKO 25-S</t>
  </si>
  <si>
    <t>X G 10-L</t>
  </si>
  <si>
    <t>X G 12-L</t>
  </si>
  <si>
    <t>X G 15-L</t>
  </si>
  <si>
    <t>X RD 15-L</t>
  </si>
  <si>
    <t>X A 25 SR3/4/WD</t>
  </si>
  <si>
    <t>PPV3 1322 502</t>
  </si>
  <si>
    <t>PPV3 1016 502</t>
  </si>
  <si>
    <t>PÁDOVÝ VENTIL</t>
  </si>
  <si>
    <t>VUBA-380-T12</t>
  </si>
  <si>
    <t>ŠROUBENÍ</t>
  </si>
  <si>
    <t>PŘÍMÉ HRDLO</t>
  </si>
  <si>
    <t>ZPĚTNÝ VENTIL</t>
  </si>
  <si>
    <t>SPOJKA</t>
  </si>
  <si>
    <t>RYCHLOSPOJKA</t>
  </si>
  <si>
    <t>NÁZEV 2</t>
  </si>
  <si>
    <t>NÁZEV 1</t>
  </si>
  <si>
    <t>MJ</t>
  </si>
  <si>
    <t>KS</t>
  </si>
  <si>
    <t>Příloha č. 1 - Ceník</t>
  </si>
  <si>
    <t>Veřejná zakázka: Dodávky šroubení pro DAPPER U5000P</t>
  </si>
  <si>
    <t>Předpokládané množství MJ za období</t>
  </si>
  <si>
    <t>Nabídková cena za 1 MJ v Kč bez DPH</t>
  </si>
  <si>
    <t>Nabídková cena celkem v Kč bez DPH</t>
  </si>
  <si>
    <t>Požadavky:</t>
  </si>
  <si>
    <t>Identifikační údaje:</t>
  </si>
  <si>
    <t>Název/jméno prodávajícího:</t>
  </si>
  <si>
    <t>IČ:</t>
  </si>
  <si>
    <t>Razítko a podpis osoby oprávněné jednat jménem či za prodávajícího:</t>
  </si>
  <si>
    <t>p.č.</t>
  </si>
  <si>
    <t>viz příloha č. 2 Technická specifikace</t>
  </si>
  <si>
    <t>Rámcová smlouva č. 98/2017/V/5/3/ŘÚNAK-114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</si>
</sst>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/>
    </xf>
    <xf numFmtId="4" fontId="0" fillId="0" borderId="11" xfId="0" applyNumberFormat="1" applyBorder="1"/>
    <xf numFmtId="1" fontId="0" fillId="0" borderId="13" xfId="0" applyNumberFormat="1" applyBorder="1"/>
    <xf numFmtId="49" fontId="0" fillId="0" borderId="13" xfId="0" applyNumberFormat="1" applyBorder="1"/>
    <xf numFmtId="0" fontId="0" fillId="0" borderId="13" xfId="0" applyBorder="1" applyAlignment="1">
      <alignment horizontal="center"/>
    </xf>
    <xf numFmtId="4" fontId="0" fillId="0" borderId="14" xfId="0" applyNumberFormat="1" applyBorder="1"/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1" fontId="0" fillId="0" borderId="17" xfId="0" applyNumberFormat="1" applyBorder="1"/>
    <xf numFmtId="0" fontId="0" fillId="0" borderId="17" xfId="0" applyBorder="1"/>
    <xf numFmtId="0" fontId="0" fillId="0" borderId="17" xfId="0" applyBorder="1" applyAlignment="1">
      <alignment horizontal="center"/>
    </xf>
    <xf numFmtId="4" fontId="0" fillId="0" borderId="18" xfId="0" applyNumberFormat="1" applyBorder="1"/>
    <xf numFmtId="0" fontId="1" fillId="3" borderId="1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/>
    <xf numFmtId="0" fontId="6" fillId="0" borderId="0" xfId="0" applyFont="1"/>
    <xf numFmtId="0" fontId="7" fillId="0" borderId="0" xfId="0" applyFont="1"/>
    <xf numFmtId="49" fontId="9" fillId="0" borderId="0" xfId="0" applyNumberFormat="1" applyFont="1" applyFill="1" applyBorder="1"/>
    <xf numFmtId="4" fontId="0" fillId="2" borderId="17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left"/>
    </xf>
    <xf numFmtId="1" fontId="0" fillId="0" borderId="17" xfId="0" applyNumberFormat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" fontId="2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257174</xdr:colOff>
      <xdr:row>0</xdr:row>
      <xdr:rowOff>171450</xdr:rowOff>
    </xdr:from>
    <xdr:to>
      <xdr:col>7</xdr:col>
      <xdr:colOff>1390649</xdr:colOff>
      <xdr:row>3</xdr:row>
      <xdr:rowOff>180975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7134224" y="171450"/>
          <a:ext cx="1133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1"/>
  <sheetViews>
    <sheetView tabSelected="1" topLeftCell="A37" workbookViewId="0">
      <selection activeCell="G38" sqref="G38"/>
    </sheetView>
  </sheetViews>
  <sheetFormatPr defaultRowHeight="15" x14ac:dyDescent="0.25"/>
  <cols>
    <col min="1" max="1" width="5.140625" customWidth="1"/>
    <col min="2" max="2" width="14.5703125" customWidth="1"/>
    <col min="3" max="3" width="17" customWidth="1"/>
    <col min="4" max="4" width="20.7109375" customWidth="1"/>
    <col min="6" max="6" width="19" customWidth="1"/>
    <col min="7" max="7" width="17.5703125" customWidth="1"/>
    <col min="8" max="8" width="22.85546875" customWidth="1"/>
  </cols>
  <sheetData>
    <row r="2" spans="1:10" x14ac:dyDescent="0.25">
      <c r="A2" s="44" t="s">
        <v>57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34" t="s">
        <v>68</v>
      </c>
      <c r="B3" s="34"/>
      <c r="C3" s="34"/>
      <c r="D3" s="12"/>
      <c r="E3" s="12"/>
      <c r="F3" s="12"/>
      <c r="G3" s="12"/>
      <c r="H3" s="12"/>
      <c r="I3" s="12"/>
      <c r="J3" s="12"/>
    </row>
    <row r="4" spans="1:10" x14ac:dyDescent="0.25">
      <c r="A4" s="34" t="s">
        <v>56</v>
      </c>
      <c r="B4" s="34"/>
      <c r="C4" s="34"/>
      <c r="D4" s="13"/>
      <c r="E4" s="13"/>
      <c r="F4" s="13"/>
      <c r="G4" s="13"/>
      <c r="H4" s="13"/>
      <c r="I4" s="13"/>
      <c r="J4" s="13"/>
    </row>
    <row r="5" spans="1:10" ht="15.75" thickBot="1" x14ac:dyDescent="0.3"/>
    <row r="6" spans="1:10" s="2" customFormat="1" ht="39" thickBot="1" x14ac:dyDescent="0.3">
      <c r="A6" s="18" t="s">
        <v>66</v>
      </c>
      <c r="B6" s="19" t="s">
        <v>0</v>
      </c>
      <c r="C6" s="19" t="s">
        <v>52</v>
      </c>
      <c r="D6" s="19" t="s">
        <v>53</v>
      </c>
      <c r="E6" s="19" t="s">
        <v>54</v>
      </c>
      <c r="F6" s="20" t="s">
        <v>58</v>
      </c>
      <c r="G6" s="20" t="s">
        <v>59</v>
      </c>
      <c r="H6" s="21" t="s">
        <v>60</v>
      </c>
    </row>
    <row r="7" spans="1:10" x14ac:dyDescent="0.25">
      <c r="A7" s="29">
        <v>1</v>
      </c>
      <c r="B7" s="33">
        <v>548001213900</v>
      </c>
      <c r="C7" s="14" t="s">
        <v>48</v>
      </c>
      <c r="D7" s="15" t="s">
        <v>1</v>
      </c>
      <c r="E7" s="16" t="s">
        <v>55</v>
      </c>
      <c r="F7" s="16">
        <v>400</v>
      </c>
      <c r="G7" s="26"/>
      <c r="H7" s="17">
        <f>G7*F7</f>
        <v>0</v>
      </c>
    </row>
    <row r="8" spans="1:10" x14ac:dyDescent="0.25">
      <c r="A8" s="30">
        <v>2</v>
      </c>
      <c r="B8" s="6">
        <v>548001260600</v>
      </c>
      <c r="C8" s="3" t="s">
        <v>48</v>
      </c>
      <c r="D8" s="4" t="s">
        <v>2</v>
      </c>
      <c r="E8" s="5" t="s">
        <v>55</v>
      </c>
      <c r="F8" s="5">
        <v>300</v>
      </c>
      <c r="G8" s="27"/>
      <c r="H8" s="7">
        <f t="shared" ref="H8:H51" si="0">G8*F8</f>
        <v>0</v>
      </c>
    </row>
    <row r="9" spans="1:10" x14ac:dyDescent="0.25">
      <c r="A9" s="30">
        <v>3</v>
      </c>
      <c r="B9" s="6">
        <v>548001214100</v>
      </c>
      <c r="C9" s="3" t="s">
        <v>48</v>
      </c>
      <c r="D9" s="4" t="s">
        <v>4</v>
      </c>
      <c r="E9" s="5" t="s">
        <v>55</v>
      </c>
      <c r="F9" s="5">
        <v>400</v>
      </c>
      <c r="G9" s="27"/>
      <c r="H9" s="7">
        <f t="shared" si="0"/>
        <v>0</v>
      </c>
    </row>
    <row r="10" spans="1:10" x14ac:dyDescent="0.25">
      <c r="A10" s="30">
        <v>4</v>
      </c>
      <c r="B10" s="6">
        <v>548001195600</v>
      </c>
      <c r="C10" s="3" t="s">
        <v>48</v>
      </c>
      <c r="D10" s="4" t="s">
        <v>20</v>
      </c>
      <c r="E10" s="5" t="s">
        <v>55</v>
      </c>
      <c r="F10" s="5">
        <v>400</v>
      </c>
      <c r="G10" s="27"/>
      <c r="H10" s="7">
        <f t="shared" si="0"/>
        <v>0</v>
      </c>
    </row>
    <row r="11" spans="1:10" x14ac:dyDescent="0.25">
      <c r="A11" s="30">
        <v>5</v>
      </c>
      <c r="B11" s="6">
        <v>548001290400</v>
      </c>
      <c r="C11" s="3" t="s">
        <v>48</v>
      </c>
      <c r="D11" s="4" t="s">
        <v>3</v>
      </c>
      <c r="E11" s="5" t="s">
        <v>55</v>
      </c>
      <c r="F11" s="5">
        <v>200</v>
      </c>
      <c r="G11" s="27"/>
      <c r="H11" s="7">
        <f t="shared" si="0"/>
        <v>0</v>
      </c>
    </row>
    <row r="12" spans="1:10" x14ac:dyDescent="0.25">
      <c r="A12" s="30">
        <v>6</v>
      </c>
      <c r="B12" s="6">
        <v>548001195500</v>
      </c>
      <c r="C12" s="3" t="s">
        <v>48</v>
      </c>
      <c r="D12" s="4" t="s">
        <v>5</v>
      </c>
      <c r="E12" s="5" t="s">
        <v>55</v>
      </c>
      <c r="F12" s="5">
        <v>100</v>
      </c>
      <c r="G12" s="27"/>
      <c r="H12" s="7">
        <f t="shared" si="0"/>
        <v>0</v>
      </c>
    </row>
    <row r="13" spans="1:10" x14ac:dyDescent="0.25">
      <c r="A13" s="30">
        <v>7</v>
      </c>
      <c r="B13" s="6">
        <v>548001212900</v>
      </c>
      <c r="C13" s="3" t="s">
        <v>48</v>
      </c>
      <c r="D13" s="4" t="s">
        <v>6</v>
      </c>
      <c r="E13" s="5" t="s">
        <v>55</v>
      </c>
      <c r="F13" s="5">
        <v>400</v>
      </c>
      <c r="G13" s="27"/>
      <c r="H13" s="7">
        <f t="shared" si="0"/>
        <v>0</v>
      </c>
    </row>
    <row r="14" spans="1:10" x14ac:dyDescent="0.25">
      <c r="A14" s="30">
        <v>8</v>
      </c>
      <c r="B14" s="6">
        <v>548001213200</v>
      </c>
      <c r="C14" s="3" t="s">
        <v>48</v>
      </c>
      <c r="D14" s="4" t="s">
        <v>7</v>
      </c>
      <c r="E14" s="5" t="s">
        <v>55</v>
      </c>
      <c r="F14" s="5">
        <v>100</v>
      </c>
      <c r="G14" s="27"/>
      <c r="H14" s="7">
        <f t="shared" si="0"/>
        <v>0</v>
      </c>
    </row>
    <row r="15" spans="1:10" x14ac:dyDescent="0.25">
      <c r="A15" s="30">
        <v>9</v>
      </c>
      <c r="B15" s="6">
        <v>548001212300</v>
      </c>
      <c r="C15" s="3" t="s">
        <v>48</v>
      </c>
      <c r="D15" s="4" t="s">
        <v>8</v>
      </c>
      <c r="E15" s="5" t="s">
        <v>55</v>
      </c>
      <c r="F15" s="5">
        <v>600</v>
      </c>
      <c r="G15" s="27"/>
      <c r="H15" s="7">
        <f t="shared" si="0"/>
        <v>0</v>
      </c>
    </row>
    <row r="16" spans="1:10" x14ac:dyDescent="0.25">
      <c r="A16" s="30">
        <v>10</v>
      </c>
      <c r="B16" s="6">
        <v>548001260400</v>
      </c>
      <c r="C16" s="3" t="s">
        <v>48</v>
      </c>
      <c r="D16" s="4" t="s">
        <v>9</v>
      </c>
      <c r="E16" s="5" t="s">
        <v>55</v>
      </c>
      <c r="F16" s="5">
        <v>300</v>
      </c>
      <c r="G16" s="27"/>
      <c r="H16" s="7">
        <f t="shared" si="0"/>
        <v>0</v>
      </c>
    </row>
    <row r="17" spans="1:8" x14ac:dyDescent="0.25">
      <c r="A17" s="30">
        <v>11</v>
      </c>
      <c r="B17" s="6">
        <v>548001213000</v>
      </c>
      <c r="C17" s="3" t="s">
        <v>48</v>
      </c>
      <c r="D17" s="4" t="s">
        <v>10</v>
      </c>
      <c r="E17" s="5" t="s">
        <v>55</v>
      </c>
      <c r="F17" s="5">
        <v>400</v>
      </c>
      <c r="G17" s="27"/>
      <c r="H17" s="7">
        <f t="shared" si="0"/>
        <v>0</v>
      </c>
    </row>
    <row r="18" spans="1:8" x14ac:dyDescent="0.25">
      <c r="A18" s="30">
        <v>12</v>
      </c>
      <c r="B18" s="6">
        <v>548005008400</v>
      </c>
      <c r="C18" s="3" t="s">
        <v>48</v>
      </c>
      <c r="D18" s="4" t="s">
        <v>19</v>
      </c>
      <c r="E18" s="5" t="s">
        <v>55</v>
      </c>
      <c r="F18" s="5">
        <v>200</v>
      </c>
      <c r="G18" s="27"/>
      <c r="H18" s="7">
        <f t="shared" si="0"/>
        <v>0</v>
      </c>
    </row>
    <row r="19" spans="1:8" x14ac:dyDescent="0.25">
      <c r="A19" s="30">
        <v>13</v>
      </c>
      <c r="B19" s="6">
        <v>548001195100</v>
      </c>
      <c r="C19" s="3" t="s">
        <v>48</v>
      </c>
      <c r="D19" s="4" t="s">
        <v>14</v>
      </c>
      <c r="E19" s="5" t="s">
        <v>55</v>
      </c>
      <c r="F19" s="5">
        <v>600</v>
      </c>
      <c r="G19" s="27"/>
      <c r="H19" s="7">
        <f t="shared" si="0"/>
        <v>0</v>
      </c>
    </row>
    <row r="20" spans="1:8" x14ac:dyDescent="0.25">
      <c r="A20" s="30">
        <v>14</v>
      </c>
      <c r="B20" s="6">
        <v>548001174700</v>
      </c>
      <c r="C20" s="3" t="s">
        <v>48</v>
      </c>
      <c r="D20" s="4" t="s">
        <v>13</v>
      </c>
      <c r="E20" s="5" t="s">
        <v>55</v>
      </c>
      <c r="F20" s="5">
        <v>500</v>
      </c>
      <c r="G20" s="27"/>
      <c r="H20" s="7">
        <f t="shared" si="0"/>
        <v>0</v>
      </c>
    </row>
    <row r="21" spans="1:8" x14ac:dyDescent="0.25">
      <c r="A21" s="30">
        <v>15</v>
      </c>
      <c r="B21" s="6">
        <v>548001186300</v>
      </c>
      <c r="C21" s="3" t="s">
        <v>48</v>
      </c>
      <c r="D21" s="4" t="s">
        <v>12</v>
      </c>
      <c r="E21" s="5" t="s">
        <v>55</v>
      </c>
      <c r="F21" s="5">
        <v>600</v>
      </c>
      <c r="G21" s="27"/>
      <c r="H21" s="7">
        <f t="shared" si="0"/>
        <v>0</v>
      </c>
    </row>
    <row r="22" spans="1:8" x14ac:dyDescent="0.25">
      <c r="A22" s="30">
        <v>16</v>
      </c>
      <c r="B22" s="6">
        <v>548001212800</v>
      </c>
      <c r="C22" s="3" t="s">
        <v>48</v>
      </c>
      <c r="D22" s="4" t="s">
        <v>11</v>
      </c>
      <c r="E22" s="5" t="s">
        <v>55</v>
      </c>
      <c r="F22" s="5">
        <v>100</v>
      </c>
      <c r="G22" s="27"/>
      <c r="H22" s="7">
        <f t="shared" si="0"/>
        <v>0</v>
      </c>
    </row>
    <row r="23" spans="1:8" x14ac:dyDescent="0.25">
      <c r="A23" s="30">
        <v>17</v>
      </c>
      <c r="B23" s="6">
        <v>548001174500</v>
      </c>
      <c r="C23" s="3" t="s">
        <v>48</v>
      </c>
      <c r="D23" s="4" t="s">
        <v>15</v>
      </c>
      <c r="E23" s="5" t="s">
        <v>55</v>
      </c>
      <c r="F23" s="5">
        <v>200</v>
      </c>
      <c r="G23" s="27"/>
      <c r="H23" s="7">
        <f t="shared" si="0"/>
        <v>0</v>
      </c>
    </row>
    <row r="24" spans="1:8" x14ac:dyDescent="0.25">
      <c r="A24" s="30">
        <v>18</v>
      </c>
      <c r="B24" s="6">
        <v>548001227700</v>
      </c>
      <c r="C24" s="3" t="s">
        <v>48</v>
      </c>
      <c r="D24" s="4" t="s">
        <v>16</v>
      </c>
      <c r="E24" s="5" t="s">
        <v>55</v>
      </c>
      <c r="F24" s="5">
        <v>100</v>
      </c>
      <c r="G24" s="27"/>
      <c r="H24" s="7">
        <f t="shared" si="0"/>
        <v>0</v>
      </c>
    </row>
    <row r="25" spans="1:8" x14ac:dyDescent="0.25">
      <c r="A25" s="30">
        <v>19</v>
      </c>
      <c r="B25" s="6">
        <v>548001195200</v>
      </c>
      <c r="C25" s="3" t="s">
        <v>48</v>
      </c>
      <c r="D25" s="4" t="s">
        <v>42</v>
      </c>
      <c r="E25" s="5" t="s">
        <v>55</v>
      </c>
      <c r="F25" s="5">
        <v>100</v>
      </c>
      <c r="G25" s="27"/>
      <c r="H25" s="7">
        <f t="shared" si="0"/>
        <v>0</v>
      </c>
    </row>
    <row r="26" spans="1:8" x14ac:dyDescent="0.25">
      <c r="A26" s="30">
        <v>20</v>
      </c>
      <c r="B26" s="6">
        <v>548005008900</v>
      </c>
      <c r="C26" s="3" t="s">
        <v>48</v>
      </c>
      <c r="D26" s="4" t="s">
        <v>17</v>
      </c>
      <c r="E26" s="5" t="s">
        <v>55</v>
      </c>
      <c r="F26" s="5">
        <v>100</v>
      </c>
      <c r="G26" s="27"/>
      <c r="H26" s="7">
        <f t="shared" si="0"/>
        <v>0</v>
      </c>
    </row>
    <row r="27" spans="1:8" x14ac:dyDescent="0.25">
      <c r="A27" s="30">
        <v>21</v>
      </c>
      <c r="B27" s="6">
        <v>548005007800</v>
      </c>
      <c r="C27" s="3" t="s">
        <v>48</v>
      </c>
      <c r="D27" s="4" t="s">
        <v>18</v>
      </c>
      <c r="E27" s="5" t="s">
        <v>55</v>
      </c>
      <c r="F27" s="5">
        <v>200</v>
      </c>
      <c r="G27" s="27"/>
      <c r="H27" s="7">
        <f t="shared" si="0"/>
        <v>0</v>
      </c>
    </row>
    <row r="28" spans="1:8" ht="13.5" customHeight="1" x14ac:dyDescent="0.25">
      <c r="A28" s="30">
        <v>22</v>
      </c>
      <c r="B28" s="6">
        <v>548001174600</v>
      </c>
      <c r="C28" s="3" t="s">
        <v>48</v>
      </c>
      <c r="D28" s="4" t="s">
        <v>21</v>
      </c>
      <c r="E28" s="5" t="s">
        <v>55</v>
      </c>
      <c r="F28" s="5">
        <v>300</v>
      </c>
      <c r="G28" s="27"/>
      <c r="H28" s="7">
        <f t="shared" si="0"/>
        <v>0</v>
      </c>
    </row>
    <row r="29" spans="1:8" ht="13.5" customHeight="1" x14ac:dyDescent="0.25">
      <c r="A29" s="30">
        <v>23</v>
      </c>
      <c r="B29" s="6">
        <v>548001215400</v>
      </c>
      <c r="C29" s="3" t="s">
        <v>48</v>
      </c>
      <c r="D29" s="4" t="s">
        <v>22</v>
      </c>
      <c r="E29" s="5" t="s">
        <v>55</v>
      </c>
      <c r="F29" s="5">
        <v>200</v>
      </c>
      <c r="G29" s="27"/>
      <c r="H29" s="7">
        <f t="shared" si="0"/>
        <v>0</v>
      </c>
    </row>
    <row r="30" spans="1:8" ht="13.5" customHeight="1" x14ac:dyDescent="0.25">
      <c r="A30" s="30">
        <v>24</v>
      </c>
      <c r="B30" s="6">
        <v>548001212600</v>
      </c>
      <c r="C30" s="3" t="s">
        <v>47</v>
      </c>
      <c r="D30" s="4" t="s">
        <v>23</v>
      </c>
      <c r="E30" s="5" t="s">
        <v>55</v>
      </c>
      <c r="F30" s="5">
        <v>100</v>
      </c>
      <c r="G30" s="27"/>
      <c r="H30" s="7">
        <f t="shared" si="0"/>
        <v>0</v>
      </c>
    </row>
    <row r="31" spans="1:8" x14ac:dyDescent="0.25">
      <c r="A31" s="30">
        <v>25</v>
      </c>
      <c r="B31" s="6">
        <v>548001227600</v>
      </c>
      <c r="C31" s="3" t="s">
        <v>47</v>
      </c>
      <c r="D31" s="4" t="s">
        <v>24</v>
      </c>
      <c r="E31" s="5" t="s">
        <v>55</v>
      </c>
      <c r="F31" s="5">
        <v>400</v>
      </c>
      <c r="G31" s="27"/>
      <c r="H31" s="7">
        <f t="shared" si="0"/>
        <v>0</v>
      </c>
    </row>
    <row r="32" spans="1:8" x14ac:dyDescent="0.25">
      <c r="A32" s="30">
        <v>26</v>
      </c>
      <c r="B32" s="6">
        <v>548001400800</v>
      </c>
      <c r="C32" s="3" t="s">
        <v>50</v>
      </c>
      <c r="D32" s="4" t="s">
        <v>25</v>
      </c>
      <c r="E32" s="5" t="s">
        <v>55</v>
      </c>
      <c r="F32" s="5">
        <v>100</v>
      </c>
      <c r="G32" s="27"/>
      <c r="H32" s="7">
        <f t="shared" si="0"/>
        <v>0</v>
      </c>
    </row>
    <row r="33" spans="1:8" x14ac:dyDescent="0.25">
      <c r="A33" s="30">
        <v>27</v>
      </c>
      <c r="B33" s="6">
        <v>860021300700</v>
      </c>
      <c r="C33" s="3" t="s">
        <v>50</v>
      </c>
      <c r="D33" s="4" t="s">
        <v>31</v>
      </c>
      <c r="E33" s="5" t="s">
        <v>55</v>
      </c>
      <c r="F33" s="5">
        <v>100</v>
      </c>
      <c r="G33" s="27"/>
      <c r="H33" s="7">
        <f t="shared" si="0"/>
        <v>0</v>
      </c>
    </row>
    <row r="34" spans="1:8" x14ac:dyDescent="0.25">
      <c r="A34" s="30">
        <v>28</v>
      </c>
      <c r="B34" s="6">
        <v>548001228000</v>
      </c>
      <c r="C34" s="3" t="s">
        <v>50</v>
      </c>
      <c r="D34" s="4" t="s">
        <v>26</v>
      </c>
      <c r="E34" s="5" t="s">
        <v>55</v>
      </c>
      <c r="F34" s="5">
        <v>100</v>
      </c>
      <c r="G34" s="27"/>
      <c r="H34" s="7">
        <f t="shared" si="0"/>
        <v>0</v>
      </c>
    </row>
    <row r="35" spans="1:8" x14ac:dyDescent="0.25">
      <c r="A35" s="30">
        <v>29</v>
      </c>
      <c r="B35" s="6">
        <v>548001214200</v>
      </c>
      <c r="C35" s="3" t="s">
        <v>50</v>
      </c>
      <c r="D35" s="4" t="s">
        <v>27</v>
      </c>
      <c r="E35" s="5" t="s">
        <v>55</v>
      </c>
      <c r="F35" s="5">
        <v>500</v>
      </c>
      <c r="G35" s="27"/>
      <c r="H35" s="7">
        <f t="shared" si="0"/>
        <v>0</v>
      </c>
    </row>
    <row r="36" spans="1:8" x14ac:dyDescent="0.25">
      <c r="A36" s="30">
        <v>30</v>
      </c>
      <c r="B36" s="6">
        <v>548001196600</v>
      </c>
      <c r="C36" s="3" t="s">
        <v>50</v>
      </c>
      <c r="D36" s="4" t="s">
        <v>37</v>
      </c>
      <c r="E36" s="5" t="s">
        <v>55</v>
      </c>
      <c r="F36" s="5">
        <v>100</v>
      </c>
      <c r="G36" s="27"/>
      <c r="H36" s="7">
        <f t="shared" si="0"/>
        <v>0</v>
      </c>
    </row>
    <row r="37" spans="1:8" x14ac:dyDescent="0.25">
      <c r="A37" s="30">
        <v>31</v>
      </c>
      <c r="B37" s="6">
        <v>548002058400</v>
      </c>
      <c r="C37" s="3" t="s">
        <v>50</v>
      </c>
      <c r="D37" s="4" t="s">
        <v>28</v>
      </c>
      <c r="E37" s="5" t="s">
        <v>55</v>
      </c>
      <c r="F37" s="5">
        <v>100</v>
      </c>
      <c r="G37" s="27"/>
      <c r="H37" s="7">
        <f t="shared" si="0"/>
        <v>0</v>
      </c>
    </row>
    <row r="38" spans="1:8" x14ac:dyDescent="0.25">
      <c r="A38" s="30">
        <v>32</v>
      </c>
      <c r="B38" s="6">
        <v>548001228700</v>
      </c>
      <c r="C38" s="3" t="s">
        <v>50</v>
      </c>
      <c r="D38" s="4" t="s">
        <v>29</v>
      </c>
      <c r="E38" s="5" t="s">
        <v>55</v>
      </c>
      <c r="F38" s="5">
        <v>200</v>
      </c>
      <c r="G38" s="27"/>
      <c r="H38" s="7">
        <f t="shared" si="0"/>
        <v>0</v>
      </c>
    </row>
    <row r="39" spans="1:8" x14ac:dyDescent="0.25">
      <c r="A39" s="30">
        <v>33</v>
      </c>
      <c r="B39" s="6">
        <v>548001195900</v>
      </c>
      <c r="C39" s="3" t="s">
        <v>50</v>
      </c>
      <c r="D39" s="4" t="s">
        <v>30</v>
      </c>
      <c r="E39" s="5" t="s">
        <v>55</v>
      </c>
      <c r="F39" s="5">
        <v>100</v>
      </c>
      <c r="G39" s="27"/>
      <c r="H39" s="7">
        <f t="shared" si="0"/>
        <v>0</v>
      </c>
    </row>
    <row r="40" spans="1:8" x14ac:dyDescent="0.25">
      <c r="A40" s="30">
        <v>34</v>
      </c>
      <c r="B40" s="6">
        <v>548001175300</v>
      </c>
      <c r="C40" s="3" t="s">
        <v>50</v>
      </c>
      <c r="D40" s="4" t="s">
        <v>32</v>
      </c>
      <c r="E40" s="5" t="s">
        <v>55</v>
      </c>
      <c r="F40" s="5">
        <v>500</v>
      </c>
      <c r="G40" s="27"/>
      <c r="H40" s="7">
        <f t="shared" si="0"/>
        <v>0</v>
      </c>
    </row>
    <row r="41" spans="1:8" x14ac:dyDescent="0.25">
      <c r="A41" s="30">
        <v>35</v>
      </c>
      <c r="B41" s="6">
        <v>548001228200</v>
      </c>
      <c r="C41" s="3" t="s">
        <v>50</v>
      </c>
      <c r="D41" s="4" t="s">
        <v>33</v>
      </c>
      <c r="E41" s="5" t="s">
        <v>55</v>
      </c>
      <c r="F41" s="5">
        <v>200</v>
      </c>
      <c r="G41" s="27"/>
      <c r="H41" s="7">
        <f t="shared" si="0"/>
        <v>0</v>
      </c>
    </row>
    <row r="42" spans="1:8" x14ac:dyDescent="0.25">
      <c r="A42" s="30">
        <v>36</v>
      </c>
      <c r="B42" s="6">
        <v>548002058500</v>
      </c>
      <c r="C42" s="3" t="s">
        <v>50</v>
      </c>
      <c r="D42" s="4" t="s">
        <v>34</v>
      </c>
      <c r="E42" s="5" t="s">
        <v>55</v>
      </c>
      <c r="F42" s="5">
        <v>100</v>
      </c>
      <c r="G42" s="27"/>
      <c r="H42" s="7">
        <f t="shared" si="0"/>
        <v>0</v>
      </c>
    </row>
    <row r="43" spans="1:8" x14ac:dyDescent="0.25">
      <c r="A43" s="30">
        <v>37</v>
      </c>
      <c r="B43" s="6">
        <v>548001351000</v>
      </c>
      <c r="C43" s="3" t="s">
        <v>50</v>
      </c>
      <c r="D43" s="4" t="s">
        <v>35</v>
      </c>
      <c r="E43" s="5" t="s">
        <v>55</v>
      </c>
      <c r="F43" s="5">
        <v>100</v>
      </c>
      <c r="G43" s="27"/>
      <c r="H43" s="7">
        <f t="shared" si="0"/>
        <v>0</v>
      </c>
    </row>
    <row r="44" spans="1:8" x14ac:dyDescent="0.25">
      <c r="A44" s="30">
        <v>38</v>
      </c>
      <c r="B44" s="6">
        <v>860021300600</v>
      </c>
      <c r="C44" s="3" t="s">
        <v>50</v>
      </c>
      <c r="D44" s="4" t="s">
        <v>36</v>
      </c>
      <c r="E44" s="5" t="s">
        <v>55</v>
      </c>
      <c r="F44" s="5">
        <v>100</v>
      </c>
      <c r="G44" s="27"/>
      <c r="H44" s="7">
        <f t="shared" si="0"/>
        <v>0</v>
      </c>
    </row>
    <row r="45" spans="1:8" x14ac:dyDescent="0.25">
      <c r="A45" s="30">
        <v>39</v>
      </c>
      <c r="B45" s="6">
        <v>548001213500</v>
      </c>
      <c r="C45" s="3" t="s">
        <v>50</v>
      </c>
      <c r="D45" s="4" t="s">
        <v>38</v>
      </c>
      <c r="E45" s="5" t="s">
        <v>55</v>
      </c>
      <c r="F45" s="5">
        <v>300</v>
      </c>
      <c r="G45" s="27"/>
      <c r="H45" s="7">
        <f t="shared" si="0"/>
        <v>0</v>
      </c>
    </row>
    <row r="46" spans="1:8" x14ac:dyDescent="0.25">
      <c r="A46" s="30">
        <v>40</v>
      </c>
      <c r="B46" s="6">
        <v>548001228800</v>
      </c>
      <c r="C46" s="3" t="s">
        <v>50</v>
      </c>
      <c r="D46" s="4" t="s">
        <v>39</v>
      </c>
      <c r="E46" s="5" t="s">
        <v>55</v>
      </c>
      <c r="F46" s="5">
        <v>200</v>
      </c>
      <c r="G46" s="27"/>
      <c r="H46" s="7">
        <f t="shared" si="0"/>
        <v>0</v>
      </c>
    </row>
    <row r="47" spans="1:8" x14ac:dyDescent="0.25">
      <c r="A47" s="30">
        <v>41</v>
      </c>
      <c r="B47" s="6">
        <v>548001271100</v>
      </c>
      <c r="C47" s="3" t="s">
        <v>50</v>
      </c>
      <c r="D47" s="4" t="s">
        <v>40</v>
      </c>
      <c r="E47" s="5" t="s">
        <v>55</v>
      </c>
      <c r="F47" s="5">
        <v>200</v>
      </c>
      <c r="G47" s="27"/>
      <c r="H47" s="7">
        <f t="shared" si="0"/>
        <v>0</v>
      </c>
    </row>
    <row r="48" spans="1:8" x14ac:dyDescent="0.25">
      <c r="A48" s="30">
        <v>42</v>
      </c>
      <c r="B48" s="6">
        <v>548001174900</v>
      </c>
      <c r="C48" s="3" t="s">
        <v>49</v>
      </c>
      <c r="D48" s="4" t="s">
        <v>41</v>
      </c>
      <c r="E48" s="5" t="s">
        <v>55</v>
      </c>
      <c r="F48" s="5">
        <v>100</v>
      </c>
      <c r="G48" s="27"/>
      <c r="H48" s="7">
        <f t="shared" si="0"/>
        <v>0</v>
      </c>
    </row>
    <row r="49" spans="1:8" x14ac:dyDescent="0.25">
      <c r="A49" s="30">
        <v>43</v>
      </c>
      <c r="B49" s="6">
        <v>548001231000</v>
      </c>
      <c r="C49" s="3" t="s">
        <v>51</v>
      </c>
      <c r="D49" s="4" t="s">
        <v>43</v>
      </c>
      <c r="E49" s="5" t="s">
        <v>55</v>
      </c>
      <c r="F49" s="5">
        <v>400</v>
      </c>
      <c r="G49" s="27"/>
      <c r="H49" s="7">
        <f t="shared" si="0"/>
        <v>0</v>
      </c>
    </row>
    <row r="50" spans="1:8" x14ac:dyDescent="0.25">
      <c r="A50" s="30">
        <v>44</v>
      </c>
      <c r="B50" s="6">
        <v>548001230800</v>
      </c>
      <c r="C50" s="3" t="s">
        <v>51</v>
      </c>
      <c r="D50" s="4" t="s">
        <v>44</v>
      </c>
      <c r="E50" s="5" t="s">
        <v>55</v>
      </c>
      <c r="F50" s="5">
        <v>200</v>
      </c>
      <c r="G50" s="27"/>
      <c r="H50" s="7">
        <f t="shared" si="0"/>
        <v>0</v>
      </c>
    </row>
    <row r="51" spans="1:8" ht="15.75" thickBot="1" x14ac:dyDescent="0.3">
      <c r="A51" s="31">
        <v>45</v>
      </c>
      <c r="B51" s="32">
        <v>548001222100</v>
      </c>
      <c r="C51" s="8" t="s">
        <v>45</v>
      </c>
      <c r="D51" s="9" t="s">
        <v>46</v>
      </c>
      <c r="E51" s="10" t="s">
        <v>55</v>
      </c>
      <c r="F51" s="10">
        <v>200</v>
      </c>
      <c r="G51" s="28"/>
      <c r="H51" s="11">
        <f t="shared" si="0"/>
        <v>0</v>
      </c>
    </row>
    <row r="52" spans="1:8" ht="15.75" thickBot="1" x14ac:dyDescent="0.3">
      <c r="A52" s="1"/>
      <c r="B52" s="1"/>
      <c r="C52" s="1"/>
      <c r="E52" s="41" t="s">
        <v>60</v>
      </c>
      <c r="F52" s="42"/>
      <c r="G52" s="43"/>
      <c r="H52" s="22">
        <f>SUM(H7:H51)</f>
        <v>0</v>
      </c>
    </row>
    <row r="53" spans="1:8" x14ac:dyDescent="0.25">
      <c r="A53" s="1"/>
      <c r="B53" s="1"/>
      <c r="C53" s="1"/>
    </row>
    <row r="55" spans="1:8" x14ac:dyDescent="0.25">
      <c r="A55" s="23" t="s">
        <v>61</v>
      </c>
      <c r="B55" s="23"/>
      <c r="C55" s="24"/>
      <c r="D55" s="24"/>
      <c r="E55" s="24"/>
      <c r="F55" s="24"/>
      <c r="G55" s="24"/>
      <c r="H55" s="24"/>
    </row>
    <row r="56" spans="1:8" x14ac:dyDescent="0.25">
      <c r="A56" s="24" t="s">
        <v>67</v>
      </c>
      <c r="B56" s="24"/>
      <c r="C56" s="24"/>
      <c r="D56" s="24"/>
      <c r="E56" s="24"/>
      <c r="F56" s="24"/>
      <c r="G56" s="24"/>
      <c r="H56" s="24"/>
    </row>
    <row r="57" spans="1:8" x14ac:dyDescent="0.25">
      <c r="A57" s="24"/>
      <c r="B57" s="24"/>
      <c r="C57" s="24"/>
      <c r="D57" s="24"/>
      <c r="E57" s="24"/>
      <c r="F57" s="24"/>
      <c r="G57" s="24"/>
      <c r="H57" s="24"/>
    </row>
    <row r="58" spans="1:8" x14ac:dyDescent="0.25">
      <c r="A58" s="45" t="s">
        <v>62</v>
      </c>
      <c r="B58" s="45"/>
      <c r="C58" s="45"/>
      <c r="D58" s="45"/>
      <c r="E58" s="25"/>
      <c r="F58" s="25"/>
      <c r="G58" s="25"/>
      <c r="H58" s="25"/>
    </row>
    <row r="59" spans="1:8" x14ac:dyDescent="0.25">
      <c r="A59" s="46" t="s">
        <v>63</v>
      </c>
      <c r="B59" s="47"/>
      <c r="C59" s="47"/>
      <c r="D59" s="48"/>
      <c r="E59" s="49"/>
      <c r="F59" s="50"/>
      <c r="G59" s="50"/>
      <c r="H59" s="51"/>
    </row>
    <row r="60" spans="1:8" x14ac:dyDescent="0.25">
      <c r="A60" s="46" t="s">
        <v>64</v>
      </c>
      <c r="B60" s="47"/>
      <c r="C60" s="47"/>
      <c r="D60" s="48"/>
      <c r="E60" s="38"/>
      <c r="F60" s="39"/>
      <c r="G60" s="39"/>
      <c r="H60" s="40"/>
    </row>
    <row r="61" spans="1:8" ht="33" customHeight="1" x14ac:dyDescent="0.25">
      <c r="A61" s="35" t="s">
        <v>65</v>
      </c>
      <c r="B61" s="36"/>
      <c r="C61" s="36"/>
      <c r="D61" s="37"/>
      <c r="E61" s="38"/>
      <c r="F61" s="39"/>
      <c r="G61" s="39"/>
      <c r="H61" s="40"/>
    </row>
  </sheetData>
  <sheetProtection password="CF55" sheet="1" objects="1" scenarios="1"/>
  <protectedRanges>
    <protectedRange sqref="G7 G7:G51 E59:H61" name="Oblast1"/>
  </protectedRanges>
  <mergeCells count="9">
    <mergeCell ref="A61:D61"/>
    <mergeCell ref="E61:H61"/>
    <mergeCell ref="E52:G52"/>
    <mergeCell ref="A2:J2"/>
    <mergeCell ref="A58:D58"/>
    <mergeCell ref="A59:D59"/>
    <mergeCell ref="E59:H59"/>
    <mergeCell ref="A60:D60"/>
    <mergeCell ref="E60:H60"/>
  </mergeCells>
  <conditionalFormatting sqref="E2:H2">
    <cfRule type="cellIs" dxfId="1" priority="2" stopIfTrue="1" operator="equal">
      <formula>0</formula>
    </cfRule>
  </conditionalFormatting>
  <conditionalFormatting sqref="B7:B51">
    <cfRule type="duplicateValues" dxfId="0" priority="3"/>
  </conditionalFormatting>
  <pageMargins left="0.7" right="0.7" top="0.78740157499999996" bottom="0.78740157499999996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Sebera Vítězslav</dc:creator>
  <cp:lastModifiedBy>Rašková Klára</cp:lastModifiedBy>
  <cp:lastPrinted>2017-05-17T10:58:24Z</cp:lastPrinted>
  <dcterms:created xsi:type="dcterms:W3CDTF">2017-05-15T08:06:43Z</dcterms:created>
  <dcterms:modified xsi:type="dcterms:W3CDTF">2017-06-06T10:38:28Z</dcterms:modified>
</cp:coreProperties>
</file>