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1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<sst xmlns="http://schemas.openxmlformats.org/spreadsheetml/2006/main" count="75" uniqueCount="75">
  <si>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HP black cartridge č. 15, 25 ml [C6615DE]</t>
  </si>
  <si>
    <t>HP 3-barevná cartridge č. 17, 15 ml [C6625AE]</t>
  </si>
  <si>
    <t>HP Doublepack black cartridge č. 56, 2x19 ml [C9502A]</t>
  </si>
  <si>
    <t>HP Doublepack 3-barevná cartridge č. 57, 2x 17 ml [C9503A]</t>
  </si>
  <si>
    <t>HP black cartridge č. 45, 42 ml [51645A]</t>
  </si>
  <si>
    <t>HP 3-barevná cartridge č. 78, 19 ml [C6578DE]</t>
  </si>
  <si>
    <t>Kyocera FS 2000, 12000 str. [TK310] - Laser toner</t>
  </si>
  <si>
    <t>Canon MF 3110, 5650, 5630, 5730, 5750, 5770, 2500 str. - Laser toner</t>
  </si>
  <si>
    <t>Kyocera FS-2020D, [TK340] - Laser toner</t>
  </si>
  <si>
    <t>HP Drum Kit pro Color LaserJet 2550, 2820, 2840 [Q3964A]</t>
  </si>
  <si>
    <t>Canon FX10; L-100, 120, MF 4140, 4150, 4010, 43x0, 4660, 4690 - Fax toner</t>
  </si>
  <si>
    <t>TONER OKI 44469803</t>
  </si>
  <si>
    <t>TONER OKI 44469704</t>
  </si>
  <si>
    <t>TONER OKI 44469705</t>
  </si>
  <si>
    <t>TONER OKI 44469706</t>
  </si>
  <si>
    <t>HP LJ 1000w, 1005w, 1200, 1220, 3300, 3320, 3380; 3500 str. [C7115X]</t>
  </si>
  <si>
    <t>HP LJ 1300 (n); 4000 str. [Q2613X]</t>
  </si>
  <si>
    <t>HP LJ 1160, 1320, 3390, 3392; 2500 str. [Q5949A]</t>
  </si>
  <si>
    <t>HP LJ 101x, 102x, 3015, 3020, 3030, 305x, M1005, M1319mfp; 2000str. [Q2612A]</t>
  </si>
  <si>
    <t>HP CLJ 1600,2600n,2605,CM1015mfp,CM1017mfp; black; 2500 str.,č 124A [Q6000A]</t>
  </si>
  <si>
    <t>HP CLJ 1600,2600n,2605,CM1015mfp,CM1017mfp; cyan; 2000 str. č.124A [Q6001A]</t>
  </si>
  <si>
    <t>HP CLJ 1600,2600,2605,CM1015mfp,CM1017mfp; yellow; 2000 str. č.124A [Q6002A]</t>
  </si>
  <si>
    <t>HP CLJ 1600,2600,2605,CM1015mfp,1017mfp; magenta; 2000 str., č.124A [Q6003A]</t>
  </si>
  <si>
    <t>HP CLJ 2550, 2820, 2840; black; 5000 str., č. 122A [Q3960A]</t>
  </si>
  <si>
    <t>HP CLJ 2550, 2820, 2840; cyan; 4000 str., č. 122A [Q3961A]</t>
  </si>
  <si>
    <t>HP CLJ 2550, 2820, 2840; yellow; 4000 str., č. 122A [Q3962A]</t>
  </si>
  <si>
    <t>HP CLJ 2550, 2820, 2840; mageta; 4000 str., č. 122A [Q3963A]</t>
  </si>
  <si>
    <t>HP CLJ C1515n,CP1215,CM1312, black, 2200 str., 125A [CB540A]</t>
  </si>
  <si>
    <t>HP CLJ C1515n, CP1215,CM1312, cyan, 1400 str., 125A [CB541A]</t>
  </si>
  <si>
    <t>HP CLJ C1515n, CP1215,CM1312, yellow, 1400 str., 125A [CB542A]</t>
  </si>
  <si>
    <t>HP CLJ C1515n, CP1215,CM1312, magenta, 1400 str., 125A [CB543A]</t>
  </si>
  <si>
    <t>HP LJ P1102, P1102w, black, 1600 str., [CE285A]</t>
  </si>
  <si>
    <t>HP LJ M1120, M1522, P1505, 2000 str. [CB436A]</t>
  </si>
  <si>
    <t>HP CLJ CP1025, black, 1200 str. č. 126A [CE310A]</t>
  </si>
  <si>
    <t>HP CLJ CP1025, cyan, 1000 str. č. 126A [CE311A]</t>
  </si>
  <si>
    <t>HP CLJ CP1025, yellow, 1000 str. č. 126A [CE312A]</t>
  </si>
  <si>
    <t>HP CLJ CP1025, magenta, 1000 str. č. 126A [CE313A]</t>
  </si>
  <si>
    <t>HP CLJ CM2320, CP2025, 2x3500 str, black [CC530AD]</t>
  </si>
  <si>
    <t>HP CLJ CM2320, CP2025, 2800 str, cyan [CC531A]</t>
  </si>
  <si>
    <t>HP CLJ CM2320, CP2025, 2800 str, yelow [CC532A]</t>
  </si>
  <si>
    <t>HP CLJ CM2320, CP2025, 2800 str, magenta [CC533A]</t>
  </si>
  <si>
    <t>HP LJ P2035, 2055, 2300 str. [CE505A]</t>
  </si>
  <si>
    <t>HP CLJ CM1415,CP1525, black, 2000 str., č. 128A [CE320A]</t>
  </si>
  <si>
    <t>HP CLJ CM1415,CP1525, cyan, 1300 str., č.128A [CE321A]</t>
  </si>
  <si>
    <t>HP CLJ CM1415,CP1525, yellow, 1300 str, č. 128A [CE322A]</t>
  </si>
  <si>
    <t>HP CLJ CM1415,CP1525, magenta, 1300 str., č. 128A [CE323A]</t>
  </si>
  <si>
    <t>Tonery k laserovým tiskárnám HP</t>
  </si>
  <si>
    <t>Cartridge k inkoustovým tiskárnám HP</t>
  </si>
  <si>
    <t>Příslušenství k laserovým tiskárnám HP</t>
  </si>
  <si>
    <t>Tonery k laserovým tiskárnám Kyocera</t>
  </si>
  <si>
    <t>Tonery k laserovým tiskárnám Canon</t>
  </si>
  <si>
    <t>Specifikace materiálu</t>
  </si>
  <si>
    <t>Jednotková cena/Kč</t>
  </si>
  <si>
    <t>Množstevní cena/Kč</t>
  </si>
  <si>
    <t>Celková cena/Kč</t>
  </si>
  <si>
    <t>Příloha č.1 - Technická specifikace a ceník</t>
  </si>
  <si>
    <t>HP CLJ CP1025, Image drum, 7000 str.CMY, 14000 str. ČB, č. 126A [CE314A]</t>
  </si>
  <si>
    <t>HP CLJ PRO M351,M375,M451,M475, black, 2200 str. č.305A [CE410A]</t>
  </si>
  <si>
    <t>HP CLJ PRO M351,M375,M451,M475, cyan, 2600 str. č.305A [CE411A]</t>
  </si>
  <si>
    <t>HP CLJ PRO M351,M375,M451,M475, yellow, 2600 str. č.305A [CE412A]</t>
  </si>
  <si>
    <t>HP CLJ PRO M351,M375,M451,M475, magenta, 2600 str. č.305A [CE413A]</t>
  </si>
  <si>
    <t>Kyocera FS-4200DM, [TK3130] - Laser toner</t>
  </si>
  <si>
    <t>VÁLEC OKI 44968301</t>
  </si>
  <si>
    <t>Tonery a příslušenství k laserovým tiskárnám OKI</t>
  </si>
  <si>
    <t>HP CLJ Pro M176n CF350A, black, 1300str., č.130A [CF350A]</t>
  </si>
  <si>
    <t>HP CLJ Pro M176n CF351A, cyan, 1000str., č.130A [CF351A]</t>
  </si>
  <si>
    <t>HP CLJ Pro M176n CF351A, yellow, 1000str., č.130A [CF352A]</t>
  </si>
  <si>
    <t>HP CLJ Pro M176n CF351A, magenta, 1000str., č.130A [CF353A]</t>
  </si>
  <si>
    <t>Toner Kyocera ECOSYS P2135DN, [TK170K] - Laser toner</t>
  </si>
  <si>
    <t>Toner Kyocera ECOSYS M2030DN, [TK1130] - Laser toner</t>
  </si>
  <si>
    <t>Barvicí pásky k tiskárně EPSON DFX 8000</t>
  </si>
  <si>
    <t>Fullmark kompatibilní páska pro Epson DFX 5000, 8000</t>
  </si>
  <si>
    <t>Tonery k laserovým tiskárnám Samsung</t>
  </si>
  <si>
    <t>Samsung MLT-D119S - Laser toner</t>
  </si>
  <si>
    <t>Předpokládané množství v roce 2017/ks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</si>
</sst>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20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33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34" borderId="0" xfId="0" applyNumberFormat="1" applyFill="1" applyAlignment="1">
      <alignment/>
    </xf>
    <xf numFmtId="0" fontId="2" fillId="0" borderId="0" xfId="46" applyFont="1" applyAlignment="1" applyProtection="1">
      <alignment vertical="center"/>
      <protection hidden="1"/>
    </xf>
    <xf numFmtId="0" fontId="2" fillId="35" borderId="0" xfId="46" applyFont="1" applyFill="1" applyAlignment="1" applyProtection="1">
      <alignment vertical="center"/>
      <protection hidden="1"/>
    </xf>
    <xf numFmtId="0" fontId="2" fillId="0" borderId="0" xfId="46" applyNumberFormat="1" applyFont="1" applyBorder="1" applyAlignment="1" applyProtection="1">
      <alignment horizontal="left"/>
      <protection hidden="1"/>
    </xf>
    <xf numFmtId="0" fontId="21" fillId="0" borderId="0" xfId="0" applyFont="1" applyAlignment="1">
      <alignment vertical="center"/>
    </xf>
    <xf numFmtId="2" fontId="0" fillId="36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3.421875" style="0" customWidth="1"/>
    <col min="2" max="2" width="33.140625" style="5" customWidth="1"/>
    <col min="3" max="3" width="17.421875" style="0" customWidth="1"/>
    <col min="4" max="4" width="17.8515625" style="0" customWidth="1"/>
  </cols>
  <sheetData>
    <row r="1" spans="1:4" ht="12.75">
      <c r="A1" s="22" t="s">
        <v>55</v>
      </c>
      <c r="B1" s="23"/>
      <c r="C1" s="23"/>
      <c r="D1" s="23"/>
    </row>
    <row r="2" spans="1:4" ht="12.75">
      <c r="A2" s="23"/>
      <c r="B2" s="23"/>
      <c r="C2" s="23"/>
      <c r="D2" s="23"/>
    </row>
    <row r="3" spans="1:4" ht="12.75">
      <c r="A3" s="23"/>
      <c r="B3" s="23"/>
      <c r="C3" s="23"/>
      <c r="D3" s="23"/>
    </row>
    <row r="5" spans="1:4" ht="12.75">
      <c r="A5" s="6" t="s">
        <v>51</v>
      </c>
      <c r="B5" s="7" t="s">
        <v>74</v>
      </c>
      <c r="C5" s="8" t="s">
        <v>52</v>
      </c>
      <c r="D5" s="8" t="s">
        <v>53</v>
      </c>
    </row>
    <row r="7" ht="12.75">
      <c r="A7" s="4" t="s">
        <v>47</v>
      </c>
    </row>
    <row r="8" spans="1:4" ht="12.75">
      <c r="A8" s="1" t="s">
        <v>0</v>
      </c>
      <c r="B8" s="9">
        <v>10</v>
      </c>
      <c r="C8" s="15">
        <v>0</v>
      </c>
      <c r="D8" s="10">
        <f aca="true" t="shared" si="0" ref="D8:D13">PRODUCT(B8:C8)</f>
        <v>0</v>
      </c>
    </row>
    <row r="9" spans="1:4" ht="12.75">
      <c r="A9" s="1" t="s">
        <v>1</v>
      </c>
      <c r="B9" s="9">
        <v>5</v>
      </c>
      <c r="C9" s="15">
        <v>0</v>
      </c>
      <c r="D9" s="10">
        <f t="shared" si="0"/>
        <v>0</v>
      </c>
    </row>
    <row r="10" spans="1:4" ht="12.75">
      <c r="A10" s="1" t="s">
        <v>2</v>
      </c>
      <c r="B10" s="9">
        <v>4</v>
      </c>
      <c r="C10" s="15">
        <v>0</v>
      </c>
      <c r="D10" s="10">
        <f t="shared" si="0"/>
        <v>0</v>
      </c>
    </row>
    <row r="11" spans="1:4" ht="12.75">
      <c r="A11" s="1" t="s">
        <v>3</v>
      </c>
      <c r="B11" s="9">
        <v>4</v>
      </c>
      <c r="C11" s="15">
        <v>0</v>
      </c>
      <c r="D11" s="10">
        <f t="shared" si="0"/>
        <v>0</v>
      </c>
    </row>
    <row r="12" spans="1:4" ht="12.75">
      <c r="A12" s="1" t="s">
        <v>4</v>
      </c>
      <c r="B12" s="9">
        <v>1</v>
      </c>
      <c r="C12" s="15">
        <v>0</v>
      </c>
      <c r="D12" s="10">
        <f t="shared" si="0"/>
        <v>0</v>
      </c>
    </row>
    <row r="13" spans="1:4" ht="12.75">
      <c r="A13" s="1" t="s">
        <v>5</v>
      </c>
      <c r="B13" s="9">
        <v>1</v>
      </c>
      <c r="C13" s="15">
        <v>0</v>
      </c>
      <c r="D13" s="10">
        <f t="shared" si="0"/>
        <v>0</v>
      </c>
    </row>
    <row r="14" spans="1:4" ht="12.75">
      <c r="A14" s="1"/>
      <c r="B14" s="9"/>
      <c r="C14" s="10"/>
      <c r="D14" s="10"/>
    </row>
    <row r="15" spans="1:4" ht="12.75">
      <c r="A15" s="4" t="s">
        <v>46</v>
      </c>
      <c r="B15" s="9"/>
      <c r="C15" s="10"/>
      <c r="D15" s="10"/>
    </row>
    <row r="16" spans="1:4" ht="12.75">
      <c r="A16" s="1" t="s">
        <v>15</v>
      </c>
      <c r="B16" s="9">
        <v>35</v>
      </c>
      <c r="C16" s="15">
        <v>0</v>
      </c>
      <c r="D16" s="10">
        <f aca="true" t="shared" si="1" ref="D16:D50">PRODUCT(B16:C16)</f>
        <v>0</v>
      </c>
    </row>
    <row r="17" spans="1:4" ht="12.75">
      <c r="A17" s="1" t="s">
        <v>16</v>
      </c>
      <c r="B17" s="9">
        <v>25</v>
      </c>
      <c r="C17" s="15">
        <v>0</v>
      </c>
      <c r="D17" s="10">
        <f t="shared" si="1"/>
        <v>0</v>
      </c>
    </row>
    <row r="18" spans="1:4" ht="12.75">
      <c r="A18" s="1" t="s">
        <v>17</v>
      </c>
      <c r="B18" s="9">
        <v>10</v>
      </c>
      <c r="C18" s="15">
        <v>0</v>
      </c>
      <c r="D18" s="10">
        <f t="shared" si="1"/>
        <v>0</v>
      </c>
    </row>
    <row r="19" spans="1:4" ht="12.75">
      <c r="A19" s="1" t="s">
        <v>18</v>
      </c>
      <c r="B19" s="9">
        <v>15</v>
      </c>
      <c r="C19" s="15">
        <v>0</v>
      </c>
      <c r="D19" s="10">
        <f t="shared" si="1"/>
        <v>0</v>
      </c>
    </row>
    <row r="20" spans="1:4" ht="12.75">
      <c r="A20" s="1" t="s">
        <v>19</v>
      </c>
      <c r="B20" s="9">
        <v>3</v>
      </c>
      <c r="C20" s="15">
        <v>0</v>
      </c>
      <c r="D20" s="10">
        <f t="shared" si="1"/>
        <v>0</v>
      </c>
    </row>
    <row r="21" spans="1:4" ht="12.75">
      <c r="A21" s="1" t="s">
        <v>20</v>
      </c>
      <c r="B21" s="9">
        <v>1</v>
      </c>
      <c r="C21" s="15">
        <v>0</v>
      </c>
      <c r="D21" s="10">
        <f t="shared" si="1"/>
        <v>0</v>
      </c>
    </row>
    <row r="22" spans="1:4" ht="12.75">
      <c r="A22" s="1" t="s">
        <v>21</v>
      </c>
      <c r="B22" s="9">
        <v>1</v>
      </c>
      <c r="C22" s="15">
        <v>0</v>
      </c>
      <c r="D22" s="10">
        <f t="shared" si="1"/>
        <v>0</v>
      </c>
    </row>
    <row r="23" spans="1:4" ht="12.75">
      <c r="A23" s="1" t="s">
        <v>22</v>
      </c>
      <c r="B23" s="9">
        <v>1</v>
      </c>
      <c r="C23" s="15">
        <v>0</v>
      </c>
      <c r="D23" s="10">
        <f t="shared" si="1"/>
        <v>0</v>
      </c>
    </row>
    <row r="24" spans="1:4" ht="12.75">
      <c r="A24" s="1" t="s">
        <v>23</v>
      </c>
      <c r="B24" s="9">
        <v>5</v>
      </c>
      <c r="C24" s="15">
        <v>0</v>
      </c>
      <c r="D24" s="10">
        <f t="shared" si="1"/>
        <v>0</v>
      </c>
    </row>
    <row r="25" spans="1:4" ht="12.75">
      <c r="A25" s="1" t="s">
        <v>24</v>
      </c>
      <c r="B25" s="9">
        <v>2</v>
      </c>
      <c r="C25" s="15">
        <v>0</v>
      </c>
      <c r="D25" s="10">
        <f t="shared" si="1"/>
        <v>0</v>
      </c>
    </row>
    <row r="26" spans="1:4" ht="12.75">
      <c r="A26" s="1" t="s">
        <v>25</v>
      </c>
      <c r="B26" s="9">
        <v>2</v>
      </c>
      <c r="C26" s="15">
        <v>0</v>
      </c>
      <c r="D26" s="10">
        <f t="shared" si="1"/>
        <v>0</v>
      </c>
    </row>
    <row r="27" spans="1:4" ht="12.75">
      <c r="A27" s="1" t="s">
        <v>26</v>
      </c>
      <c r="B27" s="9">
        <v>2</v>
      </c>
      <c r="C27" s="15">
        <v>0</v>
      </c>
      <c r="D27" s="10">
        <f t="shared" si="1"/>
        <v>0</v>
      </c>
    </row>
    <row r="28" spans="1:4" ht="12.75">
      <c r="A28" s="1" t="s">
        <v>27</v>
      </c>
      <c r="B28" s="9">
        <v>12</v>
      </c>
      <c r="C28" s="15">
        <v>0</v>
      </c>
      <c r="D28" s="10">
        <f t="shared" si="1"/>
        <v>0</v>
      </c>
    </row>
    <row r="29" spans="1:4" ht="12.75">
      <c r="A29" s="1" t="s">
        <v>28</v>
      </c>
      <c r="B29" s="9">
        <v>8</v>
      </c>
      <c r="C29" s="15">
        <v>0</v>
      </c>
      <c r="D29" s="10">
        <f t="shared" si="1"/>
        <v>0</v>
      </c>
    </row>
    <row r="30" spans="1:4" ht="12.75">
      <c r="A30" s="1" t="s">
        <v>29</v>
      </c>
      <c r="B30" s="9">
        <v>8</v>
      </c>
      <c r="C30" s="15">
        <v>0</v>
      </c>
      <c r="D30" s="10">
        <f t="shared" si="1"/>
        <v>0</v>
      </c>
    </row>
    <row r="31" spans="1:4" ht="12.75">
      <c r="A31" s="1" t="s">
        <v>30</v>
      </c>
      <c r="B31" s="9">
        <v>8</v>
      </c>
      <c r="C31" s="15">
        <v>0</v>
      </c>
      <c r="D31" s="10">
        <f t="shared" si="1"/>
        <v>0</v>
      </c>
    </row>
    <row r="32" spans="1:4" ht="12.75">
      <c r="A32" s="1" t="s">
        <v>31</v>
      </c>
      <c r="B32" s="9">
        <v>20</v>
      </c>
      <c r="C32" s="15">
        <v>0</v>
      </c>
      <c r="D32" s="10">
        <f t="shared" si="1"/>
        <v>0</v>
      </c>
    </row>
    <row r="33" spans="1:4" ht="12.75">
      <c r="A33" s="1" t="s">
        <v>32</v>
      </c>
      <c r="B33" s="9">
        <v>6</v>
      </c>
      <c r="C33" s="15">
        <v>0</v>
      </c>
      <c r="D33" s="10">
        <f t="shared" si="1"/>
        <v>0</v>
      </c>
    </row>
    <row r="34" spans="1:4" ht="12.75">
      <c r="A34" s="1" t="s">
        <v>33</v>
      </c>
      <c r="B34" s="9">
        <v>12</v>
      </c>
      <c r="C34" s="15">
        <v>0</v>
      </c>
      <c r="D34" s="10">
        <f t="shared" si="1"/>
        <v>0</v>
      </c>
    </row>
    <row r="35" spans="1:4" ht="12.75">
      <c r="A35" s="1" t="s">
        <v>34</v>
      </c>
      <c r="B35" s="9">
        <v>8</v>
      </c>
      <c r="C35" s="15">
        <v>0</v>
      </c>
      <c r="D35" s="10">
        <f t="shared" si="1"/>
        <v>0</v>
      </c>
    </row>
    <row r="36" spans="1:4" ht="12.75">
      <c r="A36" s="1" t="s">
        <v>35</v>
      </c>
      <c r="B36" s="9">
        <v>8</v>
      </c>
      <c r="C36" s="15">
        <v>0</v>
      </c>
      <c r="D36" s="10">
        <f t="shared" si="1"/>
        <v>0</v>
      </c>
    </row>
    <row r="37" spans="1:4" ht="12.75">
      <c r="A37" s="1" t="s">
        <v>36</v>
      </c>
      <c r="B37" s="9">
        <v>8</v>
      </c>
      <c r="C37" s="15">
        <v>0</v>
      </c>
      <c r="D37" s="10">
        <f t="shared" si="1"/>
        <v>0</v>
      </c>
    </row>
    <row r="38" spans="1:4" ht="12.75">
      <c r="A38" s="1" t="s">
        <v>37</v>
      </c>
      <c r="B38" s="9">
        <v>3</v>
      </c>
      <c r="C38" s="15">
        <v>0</v>
      </c>
      <c r="D38" s="10">
        <f t="shared" si="1"/>
        <v>0</v>
      </c>
    </row>
    <row r="39" spans="1:4" ht="12.75">
      <c r="A39" s="1" t="s">
        <v>38</v>
      </c>
      <c r="B39" s="9">
        <v>3</v>
      </c>
      <c r="C39" s="15">
        <v>0</v>
      </c>
      <c r="D39" s="10">
        <f t="shared" si="1"/>
        <v>0</v>
      </c>
    </row>
    <row r="40" spans="1:4" ht="12.75">
      <c r="A40" s="1" t="s">
        <v>39</v>
      </c>
      <c r="B40" s="9">
        <v>3</v>
      </c>
      <c r="C40" s="15">
        <v>0</v>
      </c>
      <c r="D40" s="10">
        <f t="shared" si="1"/>
        <v>0</v>
      </c>
    </row>
    <row r="41" spans="1:4" ht="12.75">
      <c r="A41" s="1" t="s">
        <v>40</v>
      </c>
      <c r="B41" s="9">
        <v>3</v>
      </c>
      <c r="C41" s="15">
        <v>0</v>
      </c>
      <c r="D41" s="10">
        <f t="shared" si="1"/>
        <v>0</v>
      </c>
    </row>
    <row r="42" spans="1:4" ht="12.75">
      <c r="A42" s="1" t="s">
        <v>41</v>
      </c>
      <c r="B42" s="9">
        <v>1</v>
      </c>
      <c r="C42" s="15">
        <v>0</v>
      </c>
      <c r="D42" s="10">
        <f t="shared" si="1"/>
        <v>0</v>
      </c>
    </row>
    <row r="43" spans="1:4" ht="12.75">
      <c r="A43" s="1" t="s">
        <v>42</v>
      </c>
      <c r="B43" s="9">
        <v>3</v>
      </c>
      <c r="C43" s="15">
        <v>0</v>
      </c>
      <c r="D43" s="10">
        <f t="shared" si="1"/>
        <v>0</v>
      </c>
    </row>
    <row r="44" spans="1:4" ht="12.75">
      <c r="A44" s="1" t="s">
        <v>43</v>
      </c>
      <c r="B44" s="9">
        <v>3</v>
      </c>
      <c r="C44" s="15">
        <v>0</v>
      </c>
      <c r="D44" s="10">
        <f t="shared" si="1"/>
        <v>0</v>
      </c>
    </row>
    <row r="45" spans="1:4" ht="12.75">
      <c r="A45" s="1" t="s">
        <v>44</v>
      </c>
      <c r="B45" s="9">
        <v>3</v>
      </c>
      <c r="C45" s="15">
        <v>0</v>
      </c>
      <c r="D45" s="10">
        <f t="shared" si="1"/>
        <v>0</v>
      </c>
    </row>
    <row r="46" spans="1:4" ht="12.75">
      <c r="A46" s="1" t="s">
        <v>45</v>
      </c>
      <c r="B46" s="9">
        <v>3</v>
      </c>
      <c r="C46" s="15">
        <v>0</v>
      </c>
      <c r="D46" s="10">
        <f t="shared" si="1"/>
        <v>0</v>
      </c>
    </row>
    <row r="47" spans="1:4" ht="12.75">
      <c r="A47" s="14" t="s">
        <v>57</v>
      </c>
      <c r="B47" s="9">
        <v>4</v>
      </c>
      <c r="C47" s="15">
        <v>0</v>
      </c>
      <c r="D47" s="10">
        <f t="shared" si="1"/>
        <v>0</v>
      </c>
    </row>
    <row r="48" spans="1:4" ht="12.75">
      <c r="A48" s="14" t="s">
        <v>58</v>
      </c>
      <c r="B48" s="9">
        <v>3</v>
      </c>
      <c r="C48" s="15">
        <v>0</v>
      </c>
      <c r="D48" s="10">
        <f t="shared" si="1"/>
        <v>0</v>
      </c>
    </row>
    <row r="49" spans="1:4" ht="12.75">
      <c r="A49" s="14" t="s">
        <v>59</v>
      </c>
      <c r="B49" s="9">
        <v>3</v>
      </c>
      <c r="C49" s="15">
        <v>0</v>
      </c>
      <c r="D49" s="10">
        <f t="shared" si="1"/>
        <v>0</v>
      </c>
    </row>
    <row r="50" spans="1:4" ht="12.75">
      <c r="A50" s="14" t="s">
        <v>60</v>
      </c>
      <c r="B50" s="9">
        <v>3</v>
      </c>
      <c r="C50" s="15">
        <v>0</v>
      </c>
      <c r="D50" s="10">
        <f t="shared" si="1"/>
        <v>0</v>
      </c>
    </row>
    <row r="51" spans="1:4" s="13" customFormat="1" ht="12.75">
      <c r="A51" s="1" t="s">
        <v>64</v>
      </c>
      <c r="B51" s="9">
        <v>2</v>
      </c>
      <c r="C51" s="15">
        <v>0</v>
      </c>
      <c r="D51" s="10">
        <f>PRODUCT(B51:C51)</f>
        <v>0</v>
      </c>
    </row>
    <row r="52" spans="1:4" s="13" customFormat="1" ht="12.75">
      <c r="A52" s="14" t="s">
        <v>65</v>
      </c>
      <c r="B52" s="9">
        <v>2</v>
      </c>
      <c r="C52" s="15">
        <v>0</v>
      </c>
      <c r="D52" s="10">
        <f>PRODUCT(B52:C52)</f>
        <v>0</v>
      </c>
    </row>
    <row r="53" spans="1:4" s="13" customFormat="1" ht="12.75">
      <c r="A53" s="14" t="s">
        <v>66</v>
      </c>
      <c r="B53" s="9">
        <v>2</v>
      </c>
      <c r="C53" s="15">
        <v>0</v>
      </c>
      <c r="D53" s="10">
        <f>PRODUCT(B53:C53)</f>
        <v>0</v>
      </c>
    </row>
    <row r="54" spans="1:4" s="13" customFormat="1" ht="12.75">
      <c r="A54" s="14" t="s">
        <v>67</v>
      </c>
      <c r="B54" s="9">
        <v>2</v>
      </c>
      <c r="C54" s="15">
        <v>0</v>
      </c>
      <c r="D54" s="10">
        <f>PRODUCT(B54:C54)</f>
        <v>0</v>
      </c>
    </row>
    <row r="55" spans="1:4" ht="12.75">
      <c r="A55" s="1"/>
      <c r="B55" s="9"/>
      <c r="C55" s="10"/>
      <c r="D55" s="10"/>
    </row>
    <row r="56" spans="1:4" ht="12.75">
      <c r="A56" s="4" t="s">
        <v>48</v>
      </c>
      <c r="B56" s="9"/>
      <c r="C56" s="10"/>
      <c r="D56" s="10"/>
    </row>
    <row r="57" spans="1:4" ht="12.75">
      <c r="A57" s="1" t="s">
        <v>56</v>
      </c>
      <c r="B57" s="9">
        <v>2</v>
      </c>
      <c r="C57" s="15">
        <v>0</v>
      </c>
      <c r="D57" s="10">
        <f>PRODUCT(B57:C57)</f>
        <v>0</v>
      </c>
    </row>
    <row r="58" spans="1:4" ht="12.75">
      <c r="A58" s="1" t="s">
        <v>9</v>
      </c>
      <c r="B58" s="9">
        <v>1</v>
      </c>
      <c r="C58" s="15">
        <v>0</v>
      </c>
      <c r="D58" s="10">
        <f>PRODUCT(B58:C58)</f>
        <v>0</v>
      </c>
    </row>
    <row r="59" spans="1:4" ht="12.75">
      <c r="A59" s="1"/>
      <c r="B59" s="9"/>
      <c r="C59" s="10"/>
      <c r="D59" s="10"/>
    </row>
    <row r="60" spans="1:4" ht="12.75">
      <c r="A60" s="4" t="s">
        <v>49</v>
      </c>
      <c r="B60" s="9"/>
      <c r="C60" s="10"/>
      <c r="D60" s="10"/>
    </row>
    <row r="61" spans="1:4" ht="12.75">
      <c r="A61" s="1" t="s">
        <v>6</v>
      </c>
      <c r="B61" s="9">
        <v>15</v>
      </c>
      <c r="C61" s="15">
        <v>0</v>
      </c>
      <c r="D61" s="10">
        <f>PRODUCT(B61:C61)</f>
        <v>0</v>
      </c>
    </row>
    <row r="62" spans="1:4" ht="12.75">
      <c r="A62" s="1" t="s">
        <v>8</v>
      </c>
      <c r="B62" s="9">
        <v>20</v>
      </c>
      <c r="C62" s="15">
        <v>0</v>
      </c>
      <c r="D62" s="10">
        <f>PRODUCT(B62:C62)</f>
        <v>0</v>
      </c>
    </row>
    <row r="63" spans="1:4" s="13" customFormat="1" ht="12.75">
      <c r="A63" s="1" t="s">
        <v>61</v>
      </c>
      <c r="B63" s="9">
        <v>8</v>
      </c>
      <c r="C63" s="15">
        <v>0</v>
      </c>
      <c r="D63" s="10">
        <f>PRODUCT(B63:C63)</f>
        <v>0</v>
      </c>
    </row>
    <row r="64" spans="1:4" s="13" customFormat="1" ht="12.75">
      <c r="A64" s="16" t="s">
        <v>68</v>
      </c>
      <c r="B64" s="9">
        <v>10</v>
      </c>
      <c r="C64" s="15">
        <v>0</v>
      </c>
      <c r="D64" s="10">
        <f>PRODUCT(B64:C64)</f>
        <v>0</v>
      </c>
    </row>
    <row r="65" spans="1:4" s="13" customFormat="1" ht="12.75">
      <c r="A65" s="16" t="s">
        <v>69</v>
      </c>
      <c r="B65" s="9">
        <v>10</v>
      </c>
      <c r="C65" s="15">
        <v>0</v>
      </c>
      <c r="D65" s="10">
        <f>PRODUCT(B65:C65)</f>
        <v>0</v>
      </c>
    </row>
    <row r="66" spans="2:4" ht="12.75">
      <c r="B66" s="9"/>
      <c r="C66" s="10"/>
      <c r="D66" s="10"/>
    </row>
    <row r="67" spans="1:4" ht="12.75">
      <c r="A67" s="4" t="s">
        <v>50</v>
      </c>
      <c r="B67" s="9"/>
      <c r="C67" s="10"/>
      <c r="D67" s="10"/>
    </row>
    <row r="68" spans="1:4" ht="12.75">
      <c r="A68" s="1" t="s">
        <v>7</v>
      </c>
      <c r="B68" s="9">
        <v>2</v>
      </c>
      <c r="C68" s="15">
        <v>0</v>
      </c>
      <c r="D68" s="10">
        <f>PRODUCT(B68:C68)</f>
        <v>0</v>
      </c>
    </row>
    <row r="69" spans="1:4" ht="12.75">
      <c r="A69" s="1" t="s">
        <v>10</v>
      </c>
      <c r="B69" s="9">
        <v>5</v>
      </c>
      <c r="C69" s="15">
        <v>0</v>
      </c>
      <c r="D69" s="10">
        <f>PRODUCT(B69:C69)</f>
        <v>0</v>
      </c>
    </row>
    <row r="70" spans="1:4" s="13" customFormat="1" ht="12.75">
      <c r="A70" s="1"/>
      <c r="B70" s="9"/>
      <c r="C70" s="15"/>
      <c r="D70" s="10"/>
    </row>
    <row r="71" spans="1:4" s="13" customFormat="1" ht="12.75">
      <c r="A71" s="4" t="s">
        <v>72</v>
      </c>
      <c r="B71" s="9"/>
      <c r="C71" s="10"/>
      <c r="D71" s="10"/>
    </row>
    <row r="72" spans="1:4" s="13" customFormat="1" ht="12.75">
      <c r="A72" s="19" t="s">
        <v>73</v>
      </c>
      <c r="B72" s="9">
        <v>5</v>
      </c>
      <c r="C72" s="15">
        <v>0</v>
      </c>
      <c r="D72" s="10">
        <f>PRODUCT(B72:C72)</f>
        <v>0</v>
      </c>
    </row>
    <row r="73" spans="1:4" s="13" customFormat="1" ht="12.75">
      <c r="A73" s="1"/>
      <c r="B73" s="9"/>
      <c r="C73" s="20"/>
      <c r="D73" s="10"/>
    </row>
    <row r="74" spans="1:4" ht="12.75">
      <c r="A74" s="4" t="s">
        <v>63</v>
      </c>
      <c r="B74" s="9"/>
      <c r="C74" s="21"/>
      <c r="D74" s="10"/>
    </row>
    <row r="75" spans="1:4" ht="12.75">
      <c r="A75" s="2" t="s">
        <v>11</v>
      </c>
      <c r="B75" s="9">
        <v>2</v>
      </c>
      <c r="C75" s="15">
        <v>0</v>
      </c>
      <c r="D75" s="10">
        <f>PRODUCT(B75:C75)</f>
        <v>0</v>
      </c>
    </row>
    <row r="76" spans="1:4" ht="12.75">
      <c r="A76" s="3" t="s">
        <v>12</v>
      </c>
      <c r="B76" s="9">
        <v>2</v>
      </c>
      <c r="C76" s="15">
        <v>0</v>
      </c>
      <c r="D76" s="10">
        <f>PRODUCT(B76:C76)</f>
        <v>0</v>
      </c>
    </row>
    <row r="77" spans="1:4" ht="12.75">
      <c r="A77" s="3" t="s">
        <v>13</v>
      </c>
      <c r="B77" s="9">
        <v>2</v>
      </c>
      <c r="C77" s="15">
        <v>0</v>
      </c>
      <c r="D77" s="10">
        <f>PRODUCT(B77:C77)</f>
        <v>0</v>
      </c>
    </row>
    <row r="78" spans="1:4" ht="12.75">
      <c r="A78" s="3" t="s">
        <v>14</v>
      </c>
      <c r="B78" s="9">
        <v>2</v>
      </c>
      <c r="C78" s="15">
        <v>0</v>
      </c>
      <c r="D78" s="10">
        <f>PRODUCT(B78:C78)</f>
        <v>0</v>
      </c>
    </row>
    <row r="79" spans="1:4" ht="12.75">
      <c r="A79" s="3" t="s">
        <v>62</v>
      </c>
      <c r="B79" s="9">
        <v>1</v>
      </c>
      <c r="C79" s="15">
        <v>0</v>
      </c>
      <c r="D79" s="10">
        <f>PRODUCT(B79:C79)</f>
        <v>0</v>
      </c>
    </row>
    <row r="80" spans="1:4" s="13" customFormat="1" ht="12.75">
      <c r="A80" s="3"/>
      <c r="B80" s="9"/>
      <c r="C80" s="10"/>
      <c r="D80" s="10"/>
    </row>
    <row r="81" spans="1:4" s="13" customFormat="1" ht="12.75">
      <c r="A81" s="17" t="s">
        <v>70</v>
      </c>
      <c r="B81" s="9"/>
      <c r="C81" s="10"/>
      <c r="D81" s="10"/>
    </row>
    <row r="82" spans="1:4" s="13" customFormat="1" ht="12.75">
      <c r="A82" s="18" t="s">
        <v>71</v>
      </c>
      <c r="B82" s="9">
        <v>4</v>
      </c>
      <c r="C82" s="15">
        <v>0</v>
      </c>
      <c r="D82" s="10">
        <f>PRODUCT(B82:C82)</f>
        <v>0</v>
      </c>
    </row>
    <row r="84" spans="3:4" ht="12.75">
      <c r="C84" s="11" t="s">
        <v>54</v>
      </c>
      <c r="D84" s="12">
        <f>SUM(D8:D83)</f>
        <v>0</v>
      </c>
    </row>
  </sheetData>
  <sheetProtection/>
  <mergeCells count="1">
    <mergeCell ref="A1:D3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Koudelka</dc:creator>
  <cp:keywords/>
  <dc:description/>
  <cp:lastModifiedBy>Koudelka Jiří</cp:lastModifiedBy>
  <cp:lastPrinted>2017-05-30T06:19:22Z</cp:lastPrinted>
  <dcterms:created xsi:type="dcterms:W3CDTF">2013-03-04T07:45:45Z</dcterms:created>
  <dcterms:modified xsi:type="dcterms:W3CDTF">2017-05-30T06:19:46Z</dcterms:modified>
  <cp:category/>
  <cp:version/>
  <cp:contentType/>
  <cp:contentStatus/>
</cp:coreProperties>
</file>