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1075" windowHeight="85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<sst xmlns="http://schemas.openxmlformats.org/spreadsheetml/2006/main" count="69" uniqueCount="39">
  <si>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Název operace v KOO</t>
  </si>
  <si>
    <t>Číslo výkresu</t>
  </si>
  <si>
    <t>druh materiálu</t>
  </si>
  <si>
    <t>dxf</t>
  </si>
  <si>
    <t>Název dílu</t>
  </si>
  <si>
    <t>Číslo artiklu</t>
  </si>
  <si>
    <t>Průběžná doba plnění (dny)</t>
  </si>
  <si>
    <t>Identifikační údaje:</t>
  </si>
  <si>
    <t>IČ:</t>
  </si>
  <si>
    <t>Název/jméno uchazeče:</t>
  </si>
  <si>
    <t>Razítko a podpis osoby oprávněné jednat jménem či za uchazeče:</t>
  </si>
  <si>
    <t>předpokládaný počet kusů v dávce</t>
  </si>
  <si>
    <t>předpokládaný počet kusů za období</t>
  </si>
  <si>
    <t>Celková nabídková cena za 1ks včetně dopravy v Kč bez DPH</t>
  </si>
  <si>
    <t>Celková cena za předpokládaný počet kusů v Kč bez DPH</t>
  </si>
  <si>
    <t>Celková nabídková cena v Kč bez DPH</t>
  </si>
  <si>
    <t>Příloha č. 1 - Technická specifikace a ceník</t>
  </si>
  <si>
    <t>řezání plazmou, plynem</t>
  </si>
  <si>
    <t>č.p.</t>
  </si>
  <si>
    <t>pálení dílů plazmou, plynem</t>
  </si>
  <si>
    <t>Technická specifikace</t>
  </si>
  <si>
    <t>7</t>
  </si>
  <si>
    <t>QUERTRAEGER</t>
  </si>
  <si>
    <t>TRAEGERPLATTE</t>
  </si>
  <si>
    <t>181 446 69 08</t>
  </si>
  <si>
    <t>185 446 69 09</t>
  </si>
  <si>
    <t>188 446 53 00</t>
  </si>
  <si>
    <t>189 446 53 00</t>
  </si>
  <si>
    <t>189 446 53 03</t>
  </si>
  <si>
    <t>1:odstranení opalu</t>
  </si>
  <si>
    <t>S355J2+N</t>
  </si>
  <si>
    <t>Veřejná zakázka: Dělení materiálu - QUERTRAEGER a TRAEGERPLATTE</t>
  </si>
  <si>
    <t>síla materiálu (v mm)</t>
  </si>
  <si>
    <t>rozměr plechu (v mm)</t>
  </si>
  <si>
    <t>Rámcová smlouva č.: 134/2017/V/5/5/ŘÚNAK-118</t>
  </si>
  <si>
    <t>45</t>
  </si>
  <si>
    <t>38</t>
  </si>
  <si>
    <t>1100 x 2850</t>
  </si>
  <si>
    <t>1100 x 2420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</si>
</sst>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[$-405]d\.\ mmmm\ yyyy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 CE"/>
      <family val="0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Tahoma"/>
      <family val="2"/>
    </font>
    <font>
      <sz val="8"/>
      <color indexed="8"/>
      <name val="Calibri Technical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 Technical"/>
      <family val="0"/>
    </font>
    <font>
      <sz val="8.25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1" fontId="8" fillId="0" borderId="0" xfId="0" applyNumberFormat="1" applyFont="1" applyFill="1" applyAlignment="1" applyProtection="1">
      <alignment/>
      <protection/>
    </xf>
    <xf numFmtId="4" fontId="28" fillId="33" borderId="10" xfId="46" applyNumberFormat="1" applyFont="1" applyFill="1" applyBorder="1" applyAlignment="1" applyProtection="1">
      <alignment horizontal="center" vertical="center"/>
      <protection/>
    </xf>
    <xf numFmtId="49" fontId="3" fillId="0" borderId="11" xfId="46" applyNumberFormat="1" applyFont="1" applyBorder="1" applyAlignment="1" applyProtection="1">
      <alignment vertical="center"/>
      <protection hidden="1"/>
    </xf>
    <xf numFmtId="49" fontId="3" fillId="0" borderId="12" xfId="46" applyNumberFormat="1" applyFont="1" applyBorder="1" applyAlignment="1" applyProtection="1">
      <alignment vertical="center"/>
      <protection hidden="1"/>
    </xf>
    <xf numFmtId="49" fontId="3" fillId="0" borderId="13" xfId="46" applyNumberFormat="1" applyFont="1" applyBorder="1" applyAlignment="1" applyProtection="1">
      <alignment vertical="center"/>
      <protection hidden="1"/>
    </xf>
    <xf numFmtId="0" fontId="2" fillId="0" borderId="0" xfId="46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14" xfId="46" applyFont="1" applyBorder="1" applyAlignment="1" applyProtection="1">
      <alignment horizontal="center" vertical="center"/>
      <protection/>
    </xf>
    <xf numFmtId="0" fontId="4" fillId="0" borderId="15" xfId="46" applyFont="1" applyBorder="1" applyAlignment="1" applyProtection="1">
      <alignment horizontal="center" vertical="center"/>
      <protection/>
    </xf>
    <xf numFmtId="0" fontId="4" fillId="0" borderId="16" xfId="46" applyFont="1" applyBorder="1" applyAlignment="1" applyProtection="1">
      <alignment horizontal="center" vertical="center"/>
      <protection/>
    </xf>
    <xf numFmtId="0" fontId="7" fillId="34" borderId="14" xfId="46" applyFont="1" applyFill="1" applyBorder="1" applyAlignment="1" applyProtection="1">
      <alignment horizontal="center" vertical="center" wrapText="1" shrinkToFit="1"/>
      <protection/>
    </xf>
    <xf numFmtId="49" fontId="7" fillId="34" borderId="15" xfId="46" applyNumberFormat="1" applyFont="1" applyFill="1" applyBorder="1" applyAlignment="1" applyProtection="1">
      <alignment horizontal="center" vertical="center" wrapText="1" shrinkToFit="1"/>
      <protection/>
    </xf>
    <xf numFmtId="0" fontId="7" fillId="34" borderId="15" xfId="46" applyFont="1" applyFill="1" applyBorder="1" applyAlignment="1" applyProtection="1">
      <alignment horizontal="center" vertical="center" wrapText="1" shrinkToFit="1"/>
      <protection/>
    </xf>
    <xf numFmtId="164" fontId="7" fillId="34" borderId="15" xfId="46" applyNumberFormat="1" applyFont="1" applyFill="1" applyBorder="1" applyAlignment="1" applyProtection="1">
      <alignment horizontal="center" vertical="center" wrapText="1" shrinkToFit="1"/>
      <protection/>
    </xf>
    <xf numFmtId="164" fontId="7" fillId="34" borderId="16" xfId="46" applyNumberFormat="1" applyFont="1" applyFill="1" applyBorder="1" applyAlignment="1" applyProtection="1">
      <alignment horizontal="center" vertical="center" wrapText="1" shrinkToFit="1"/>
      <protection/>
    </xf>
    <xf numFmtId="0" fontId="3" fillId="0" borderId="17" xfId="46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vertical="center"/>
      <protection/>
    </xf>
    <xf numFmtId="49" fontId="46" fillId="35" borderId="12" xfId="0" applyNumberFormat="1" applyFont="1" applyFill="1" applyBorder="1" applyAlignment="1" applyProtection="1">
      <alignment horizontal="left" vertical="center" wrapText="1"/>
      <protection/>
    </xf>
    <xf numFmtId="49" fontId="46" fillId="35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4" fontId="0" fillId="33" borderId="12" xfId="0" applyNumberFormat="1" applyFill="1" applyBorder="1" applyAlignment="1" applyProtection="1">
      <alignment horizontal="center" vertical="center"/>
      <protection/>
    </xf>
    <xf numFmtId="4" fontId="0" fillId="0" borderId="18" xfId="0" applyNumberFormat="1" applyFill="1" applyBorder="1" applyAlignment="1" applyProtection="1">
      <alignment horizontal="center" vertical="center"/>
      <protection/>
    </xf>
    <xf numFmtId="0" fontId="3" fillId="0" borderId="19" xfId="46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vertical="center"/>
      <protection/>
    </xf>
    <xf numFmtId="49" fontId="46" fillId="35" borderId="11" xfId="0" applyNumberFormat="1" applyFont="1" applyFill="1" applyBorder="1" applyAlignment="1" applyProtection="1">
      <alignment horizontal="left" vertical="center" wrapText="1"/>
      <protection/>
    </xf>
    <xf numFmtId="49" fontId="46" fillId="35" borderId="11" xfId="0" applyNumberFormat="1" applyFont="1" applyFill="1" applyBorder="1" applyAlignment="1" applyProtection="1">
      <alignment horizontal="center" vertical="center" wrapText="1"/>
      <protection/>
    </xf>
    <xf numFmtId="1" fontId="9" fillId="36" borderId="11" xfId="47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4" fontId="0" fillId="33" borderId="11" xfId="0" applyNumberForma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0" fontId="3" fillId="0" borderId="21" xfId="46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vertical="center"/>
      <protection/>
    </xf>
    <xf numFmtId="49" fontId="46" fillId="35" borderId="13" xfId="0" applyNumberFormat="1" applyFont="1" applyFill="1" applyBorder="1" applyAlignment="1" applyProtection="1">
      <alignment horizontal="left" vertical="center" wrapText="1"/>
      <protection/>
    </xf>
    <xf numFmtId="49" fontId="46" fillId="35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" fontId="0" fillId="33" borderId="13" xfId="0" applyNumberFormat="1" applyFill="1" applyBorder="1" applyAlignment="1" applyProtection="1">
      <alignment horizontal="center" vertical="center"/>
      <protection/>
    </xf>
    <xf numFmtId="4" fontId="0" fillId="0" borderId="2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0" fontId="30" fillId="33" borderId="24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5.00390625" style="12" customWidth="1"/>
    <col min="2" max="2" width="18.421875" style="12" customWidth="1"/>
    <col min="3" max="3" width="21.421875" style="12" customWidth="1"/>
    <col min="4" max="4" width="14.57421875" style="12" customWidth="1"/>
    <col min="5" max="5" width="11.57421875" style="12" customWidth="1"/>
    <col min="6" max="6" width="9.00390625" style="12" customWidth="1"/>
    <col min="7" max="7" width="13.28125" style="12" customWidth="1"/>
    <col min="8" max="8" width="11.57421875" style="12" customWidth="1"/>
    <col min="9" max="9" width="12.8515625" style="12" customWidth="1"/>
    <col min="10" max="10" width="16.8515625" style="12" customWidth="1"/>
    <col min="11" max="12" width="13.57421875" style="12" customWidth="1"/>
    <col min="13" max="13" width="11.421875" style="12" customWidth="1"/>
    <col min="14" max="14" width="17.57421875" style="12" customWidth="1"/>
    <col min="15" max="15" width="22.57421875" style="12" customWidth="1"/>
    <col min="16" max="16384" width="9.140625" style="12" customWidth="1"/>
  </cols>
  <sheetData>
    <row r="2" spans="1:15" ht="15">
      <c r="A2" s="6" t="s">
        <v>31</v>
      </c>
      <c r="B2" s="6"/>
      <c r="C2" s="6"/>
      <c r="D2" s="6"/>
      <c r="E2" s="6"/>
      <c r="F2" s="6"/>
      <c r="G2" s="6"/>
      <c r="H2" s="11"/>
      <c r="I2" s="11"/>
      <c r="J2" s="11"/>
      <c r="K2" s="11"/>
      <c r="L2" s="11"/>
      <c r="M2" s="11"/>
      <c r="N2" s="11"/>
      <c r="O2" s="11"/>
    </row>
    <row r="3" spans="1:15" ht="15">
      <c r="A3" s="4" t="s">
        <v>34</v>
      </c>
      <c r="B3" s="5"/>
      <c r="C3" s="5"/>
      <c r="D3" s="5"/>
      <c r="E3" s="5"/>
      <c r="F3" s="5"/>
      <c r="G3" s="5"/>
      <c r="H3" s="11"/>
      <c r="I3" s="11"/>
      <c r="J3" s="11"/>
      <c r="K3" s="11"/>
      <c r="L3" s="11"/>
      <c r="M3" s="11"/>
      <c r="N3" s="11"/>
      <c r="O3" s="11"/>
    </row>
    <row r="4" spans="1:15" ht="15">
      <c r="A4" s="4" t="s">
        <v>16</v>
      </c>
      <c r="B4" s="5"/>
      <c r="C4" s="5"/>
      <c r="D4" s="5"/>
      <c r="E4" s="5"/>
      <c r="F4" s="5"/>
      <c r="G4" s="5"/>
      <c r="H4" s="11"/>
      <c r="I4" s="11"/>
      <c r="J4" s="11"/>
      <c r="K4" s="11"/>
      <c r="L4" s="11"/>
      <c r="M4" s="11"/>
      <c r="N4" s="11"/>
      <c r="O4" s="11"/>
    </row>
    <row r="5" spans="1:15" ht="15.75" thickBot="1">
      <c r="A5" s="1"/>
      <c r="B5" s="2"/>
      <c r="C5" s="2"/>
      <c r="D5" s="2"/>
      <c r="E5" s="3"/>
      <c r="F5" s="3"/>
      <c r="G5" s="3"/>
      <c r="H5" s="11"/>
      <c r="I5" s="11"/>
      <c r="J5" s="11"/>
      <c r="K5" s="11"/>
      <c r="L5" s="11"/>
      <c r="M5" s="11"/>
      <c r="N5" s="11"/>
      <c r="O5" s="11"/>
    </row>
    <row r="6" spans="1:15" ht="15.75" thickBot="1">
      <c r="A6" s="13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54.75" customHeight="1" thickBot="1">
      <c r="A7" s="16" t="s">
        <v>18</v>
      </c>
      <c r="B7" s="17" t="s">
        <v>0</v>
      </c>
      <c r="C7" s="17" t="s">
        <v>20</v>
      </c>
      <c r="D7" s="17" t="s">
        <v>1</v>
      </c>
      <c r="E7" s="17" t="s">
        <v>2</v>
      </c>
      <c r="F7" s="17" t="s">
        <v>32</v>
      </c>
      <c r="G7" s="17" t="s">
        <v>33</v>
      </c>
      <c r="H7" s="17" t="s">
        <v>3</v>
      </c>
      <c r="I7" s="17" t="s">
        <v>4</v>
      </c>
      <c r="J7" s="18" t="s">
        <v>5</v>
      </c>
      <c r="K7" s="18" t="s">
        <v>11</v>
      </c>
      <c r="L7" s="18" t="s">
        <v>12</v>
      </c>
      <c r="M7" s="17" t="s">
        <v>6</v>
      </c>
      <c r="N7" s="19" t="s">
        <v>13</v>
      </c>
      <c r="O7" s="20" t="s">
        <v>14</v>
      </c>
    </row>
    <row r="8" spans="1:15" ht="15">
      <c r="A8" s="21">
        <v>1</v>
      </c>
      <c r="B8" s="9" t="s">
        <v>17</v>
      </c>
      <c r="C8" s="22" t="s">
        <v>29</v>
      </c>
      <c r="D8" s="23" t="s">
        <v>24</v>
      </c>
      <c r="E8" s="24" t="s">
        <v>30</v>
      </c>
      <c r="F8" s="24" t="s">
        <v>36</v>
      </c>
      <c r="G8" s="24" t="s">
        <v>38</v>
      </c>
      <c r="H8" s="23" t="s">
        <v>24</v>
      </c>
      <c r="I8" s="23" t="s">
        <v>22</v>
      </c>
      <c r="J8" s="25">
        <v>999097005100</v>
      </c>
      <c r="K8" s="26">
        <v>30</v>
      </c>
      <c r="L8" s="26">
        <v>1606</v>
      </c>
      <c r="M8" s="26" t="s">
        <v>21</v>
      </c>
      <c r="N8" s="27"/>
      <c r="O8" s="28">
        <f>N8*L8</f>
        <v>0</v>
      </c>
    </row>
    <row r="9" spans="1:15" ht="15">
      <c r="A9" s="29">
        <v>2</v>
      </c>
      <c r="B9" s="8" t="s">
        <v>17</v>
      </c>
      <c r="C9" s="30" t="s">
        <v>29</v>
      </c>
      <c r="D9" s="31" t="s">
        <v>25</v>
      </c>
      <c r="E9" s="32" t="s">
        <v>30</v>
      </c>
      <c r="F9" s="32" t="s">
        <v>35</v>
      </c>
      <c r="G9" s="32" t="s">
        <v>37</v>
      </c>
      <c r="H9" s="31" t="s">
        <v>25</v>
      </c>
      <c r="I9" s="31" t="s">
        <v>22</v>
      </c>
      <c r="J9" s="33">
        <v>999172020400</v>
      </c>
      <c r="K9" s="34">
        <v>30</v>
      </c>
      <c r="L9" s="34">
        <v>164</v>
      </c>
      <c r="M9" s="34" t="s">
        <v>21</v>
      </c>
      <c r="N9" s="35"/>
      <c r="O9" s="36">
        <f>N9*L9</f>
        <v>0</v>
      </c>
    </row>
    <row r="10" spans="1:15" ht="15">
      <c r="A10" s="29">
        <v>3</v>
      </c>
      <c r="B10" s="8" t="s">
        <v>17</v>
      </c>
      <c r="C10" s="30" t="s">
        <v>29</v>
      </c>
      <c r="D10" s="31" t="s">
        <v>26</v>
      </c>
      <c r="E10" s="32" t="s">
        <v>30</v>
      </c>
      <c r="F10" s="32" t="s">
        <v>36</v>
      </c>
      <c r="G10" s="32" t="s">
        <v>38</v>
      </c>
      <c r="H10" s="31" t="s">
        <v>26</v>
      </c>
      <c r="I10" s="31" t="s">
        <v>23</v>
      </c>
      <c r="J10" s="37">
        <v>999175040100</v>
      </c>
      <c r="K10" s="34">
        <v>30</v>
      </c>
      <c r="L10" s="34">
        <v>238</v>
      </c>
      <c r="M10" s="34" t="s">
        <v>21</v>
      </c>
      <c r="N10" s="35"/>
      <c r="O10" s="36">
        <f>N10*L10</f>
        <v>0</v>
      </c>
    </row>
    <row r="11" spans="1:15" ht="15">
      <c r="A11" s="29">
        <v>4</v>
      </c>
      <c r="B11" s="8" t="s">
        <v>17</v>
      </c>
      <c r="C11" s="30" t="s">
        <v>29</v>
      </c>
      <c r="D11" s="31" t="s">
        <v>27</v>
      </c>
      <c r="E11" s="32" t="s">
        <v>30</v>
      </c>
      <c r="F11" s="32" t="s">
        <v>35</v>
      </c>
      <c r="G11" s="32" t="s">
        <v>37</v>
      </c>
      <c r="H11" s="31" t="s">
        <v>27</v>
      </c>
      <c r="I11" s="31" t="s">
        <v>23</v>
      </c>
      <c r="J11" s="37">
        <v>999175059100</v>
      </c>
      <c r="K11" s="34">
        <v>30</v>
      </c>
      <c r="L11" s="34">
        <v>282</v>
      </c>
      <c r="M11" s="34" t="s">
        <v>21</v>
      </c>
      <c r="N11" s="35"/>
      <c r="O11" s="36">
        <f>N11*L11</f>
        <v>0</v>
      </c>
    </row>
    <row r="12" spans="1:15" ht="15.75" thickBot="1">
      <c r="A12" s="38">
        <v>5</v>
      </c>
      <c r="B12" s="10" t="s">
        <v>17</v>
      </c>
      <c r="C12" s="39" t="s">
        <v>29</v>
      </c>
      <c r="D12" s="40" t="s">
        <v>28</v>
      </c>
      <c r="E12" s="41" t="s">
        <v>30</v>
      </c>
      <c r="F12" s="41" t="s">
        <v>35</v>
      </c>
      <c r="G12" s="41" t="s">
        <v>37</v>
      </c>
      <c r="H12" s="40" t="s">
        <v>28</v>
      </c>
      <c r="I12" s="40" t="s">
        <v>23</v>
      </c>
      <c r="J12" s="42">
        <v>999175062100</v>
      </c>
      <c r="K12" s="43">
        <v>30</v>
      </c>
      <c r="L12" s="43">
        <v>204</v>
      </c>
      <c r="M12" s="43" t="s">
        <v>21</v>
      </c>
      <c r="N12" s="44"/>
      <c r="O12" s="45">
        <f>N12*L12</f>
        <v>0</v>
      </c>
    </row>
    <row r="13" spans="1:15" ht="15.75" thickBo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7" t="s">
        <v>15</v>
      </c>
      <c r="L13" s="48"/>
      <c r="M13" s="48"/>
      <c r="N13" s="48"/>
      <c r="O13" s="7">
        <f>SUM(O8:O12)</f>
        <v>0</v>
      </c>
    </row>
    <row r="14" spans="1:15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5">
      <c r="A16" s="49" t="s">
        <v>7</v>
      </c>
      <c r="B16" s="49"/>
      <c r="C16" s="4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27.75" customHeight="1">
      <c r="A17" s="50" t="s">
        <v>9</v>
      </c>
      <c r="B17" s="51"/>
      <c r="C17" s="51"/>
      <c r="D17" s="52"/>
      <c r="E17" s="53"/>
      <c r="F17" s="54"/>
      <c r="G17" s="54"/>
      <c r="H17" s="55"/>
      <c r="I17" s="46"/>
      <c r="J17" s="46"/>
      <c r="K17" s="46"/>
      <c r="L17" s="46"/>
      <c r="M17" s="46"/>
      <c r="N17" s="46"/>
      <c r="O17" s="46"/>
    </row>
    <row r="18" spans="1:15" ht="30.75" customHeight="1">
      <c r="A18" s="56" t="s">
        <v>8</v>
      </c>
      <c r="B18" s="57"/>
      <c r="C18" s="57"/>
      <c r="D18" s="58"/>
      <c r="E18" s="53"/>
      <c r="F18" s="54"/>
      <c r="G18" s="54"/>
      <c r="H18" s="55"/>
      <c r="I18" s="46"/>
      <c r="J18" s="46"/>
      <c r="K18" s="46"/>
      <c r="L18" s="46"/>
      <c r="M18" s="46"/>
      <c r="N18" s="46"/>
      <c r="O18" s="46"/>
    </row>
    <row r="19" spans="1:15" ht="48.75" customHeight="1">
      <c r="A19" s="50" t="s">
        <v>10</v>
      </c>
      <c r="B19" s="51"/>
      <c r="C19" s="51"/>
      <c r="D19" s="52"/>
      <c r="E19" s="53"/>
      <c r="F19" s="54"/>
      <c r="G19" s="54"/>
      <c r="H19" s="55"/>
      <c r="I19" s="46"/>
      <c r="J19" s="46"/>
      <c r="K19" s="46"/>
      <c r="L19" s="46"/>
      <c r="M19" s="46"/>
      <c r="N19" s="46"/>
      <c r="O19" s="46"/>
    </row>
  </sheetData>
  <sheetProtection password="CF55" sheet="1"/>
  <protectedRanges>
    <protectedRange sqref="N8 N8:N12 E17:H19" name="Oblast1"/>
  </protectedRanges>
  <mergeCells count="8">
    <mergeCell ref="A19:D19"/>
    <mergeCell ref="E19:H19"/>
    <mergeCell ref="A6:O6"/>
    <mergeCell ref="K13:N13"/>
    <mergeCell ref="A17:D17"/>
    <mergeCell ref="E17:H17"/>
    <mergeCell ref="A18:D18"/>
    <mergeCell ref="E18:H18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Remiáš Jakub</cp:lastModifiedBy>
  <cp:lastPrinted>2017-06-23T09:10:56Z</cp:lastPrinted>
  <dcterms:created xsi:type="dcterms:W3CDTF">2014-09-12T08:00:17Z</dcterms:created>
  <dcterms:modified xsi:type="dcterms:W3CDTF">2017-06-23T09:10:59Z</dcterms:modified>
  <cp:category/>
  <cp:version/>
  <cp:contentType/>
  <cp:contentStatus/>
</cp:coreProperties>
</file>