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ROK 2017\VZ\Obrábení - vrtání\pro VZ\"/>
    </mc:Choice>
  </mc:AlternateContent>
  <bookViews>
    <workbookView xWindow="0" yWindow="0" windowWidth="28770" windowHeight="12270"/>
  </bookViews>
  <sheets>
    <sheet name="Technická specifikace a cení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" l="1"/>
  <c r="R9" i="1"/>
  <c r="R39" i="1"/>
  <c r="R28" i="1"/>
  <c r="R22" i="1"/>
  <c r="R7" i="1"/>
  <c r="R13" i="1"/>
  <c r="R46" i="1" l="1"/>
</calcChain>
</file>

<file path=xl/sharedStrings.xml><?xml version="1.0" encoding="utf-8"?>
<sst xmlns="http://schemas.openxmlformats.org/spreadsheetml/2006/main" count="83" uniqueCount="61">
  <si>
    <t>Číslo artiklu</t>
  </si>
  <si>
    <t>Název operace</t>
  </si>
  <si>
    <t>Vyvrtávání</t>
  </si>
  <si>
    <t>MKS001.15.9002</t>
  </si>
  <si>
    <t>Obrábění</t>
  </si>
  <si>
    <t>Obrábet dle KD díry A40 H7 do plna a obrádet i cela .</t>
  </si>
  <si>
    <t>Ojehlit</t>
  </si>
  <si>
    <t>Frézování a vrtání</t>
  </si>
  <si>
    <t>DAPP01.03.9002</t>
  </si>
  <si>
    <t>POZOR na A 25H7</t>
  </si>
  <si>
    <t>DAPP01.03.9003</t>
  </si>
  <si>
    <t>DAPP01029020</t>
  </si>
  <si>
    <t>DAPP01.02.9020</t>
  </si>
  <si>
    <t>DAPP01049028</t>
  </si>
  <si>
    <t>DAPP01.04.9028</t>
  </si>
  <si>
    <t>Upnout</t>
  </si>
  <si>
    <t>Obrábet dle NC programu z jedné strany ( ˥ 11mm - 4x )</t>
  </si>
  <si>
    <t>Přepnout z druhé strany</t>
  </si>
  <si>
    <t>Obrábet dle NC programu z druhé strany (˥20mm-1x, ˥12mm-1x,  ˥13mm-1x )</t>
  </si>
  <si>
    <t>Frézovat vybrání dle řezu B a C</t>
  </si>
  <si>
    <t>Ojehllit</t>
  </si>
  <si>
    <t>DAPP01049042</t>
  </si>
  <si>
    <t>DAPP01.04.9042</t>
  </si>
  <si>
    <t>Obrábet dle NC programu z druhé strany (˥8,4mm-1x, ˥12mm-1x,  ˥6mm-1x, ˥13mm-1x)</t>
  </si>
  <si>
    <t>DAPP01079024</t>
  </si>
  <si>
    <t>DAPP01.07.9024</t>
  </si>
  <si>
    <t>Upnot do přípravku - poloha č.1., obrábět:</t>
  </si>
  <si>
    <t>Obrábet A 180 G6 (2x) + 20x otvory a prední uložení list3 dle KD</t>
  </si>
  <si>
    <t>Vrtat A20 H8 , A 25 H8 dle KD.</t>
  </si>
  <si>
    <t>Upnout do přípravku - poloha č.2., obrábět:</t>
  </si>
  <si>
    <t>Frézovat plochy dle KD , 251˦0,2, 42 +0,2, -0,00</t>
  </si>
  <si>
    <t>Popis operace</t>
  </si>
  <si>
    <t>MJ</t>
  </si>
  <si>
    <t>Nabídkova cena za 1 ks v Kč bez DPH</t>
  </si>
  <si>
    <t>Předpokládaný počet kusu za období</t>
  </si>
  <si>
    <t>Předpokládaný počet kusů v dávce</t>
  </si>
  <si>
    <t>Nabídková cena celkem v Kč bez DPH</t>
  </si>
  <si>
    <t>Nabídkova cena celkem v Kč bez DPH</t>
  </si>
  <si>
    <t>KS</t>
  </si>
  <si>
    <t>upnout díl</t>
  </si>
  <si>
    <t>ojehlit</t>
  </si>
  <si>
    <t>kontrola</t>
  </si>
  <si>
    <t>opracovat otvorA180G6 - 2x,na prumeru 210 ˦0,1 vrtat,rezat závity M12 - 20x,srazit hranu 1,5x45 ° - 2x</t>
  </si>
  <si>
    <t>opracovat na poz.30 otvorA35H8 - 2x,opracovat plochy na rozmery 31,5mm,24mm,251 ˦0,2mm,85mm</t>
  </si>
  <si>
    <t>dodržet predepsanou souosost, kolmost,rovinnost</t>
  </si>
  <si>
    <t>nádrž musí být opatrena tesnícími zátkami!</t>
  </si>
  <si>
    <t>Srazit hrany dle detailu ,,B"</t>
  </si>
  <si>
    <t>vrtat, frézovat, řezat závity dle NC programu a KD .</t>
  </si>
  <si>
    <t>A 20 H7 ( 2x ) , A 35 H7 ( 2X ) , A 40 H7 ( 2x )</t>
  </si>
  <si>
    <t>zahlobení A 62 - 4 x 45 ° ( 2x ) , A 111 - 6 x 45 ° ( 1x )</t>
  </si>
  <si>
    <t>vrtat a frézovat dle NC programu</t>
  </si>
  <si>
    <t>Identifikační údaje:</t>
  </si>
  <si>
    <t>IČ:</t>
  </si>
  <si>
    <t>Veřejná zakázka: Obrábění dílů DAPPER</t>
  </si>
  <si>
    <t>Název/jméno zhotovitele:</t>
  </si>
  <si>
    <t>Razítko a podpis osoby oprávněné jednat jménem či za zhotovitele:</t>
  </si>
  <si>
    <t>řezat závity M6 ( 2x ) , M8 ( 6x ) , M16 ( 1x )</t>
  </si>
  <si>
    <t>obrábet čela prírub na rozmer 784mm</t>
  </si>
  <si>
    <t>Rámcová smlouva č. S167/17</t>
  </si>
  <si>
    <t>Číslo výkresu</t>
  </si>
  <si>
    <t>Příloha č. 1 Rámcové smlouvy  - Technická specifikace a ceník + výkresová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</si>
</sst>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 Technic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" fontId="4" fillId="3" borderId="20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vertical="center" wrapText="1"/>
    </xf>
    <xf numFmtId="2" fontId="1" fillId="3" borderId="21" xfId="0" applyNumberFormat="1" applyFont="1" applyFill="1" applyBorder="1" applyAlignment="1">
      <alignment vertical="center" wrapText="1"/>
    </xf>
    <xf numFmtId="2" fontId="1" fillId="3" borderId="20" xfId="0" applyNumberFormat="1" applyFont="1" applyFill="1" applyBorder="1" applyAlignment="1">
      <alignment vertical="center" wrapText="1"/>
    </xf>
    <xf numFmtId="2" fontId="1" fillId="3" borderId="20" xfId="0" applyNumberFormat="1" applyFont="1" applyFill="1" applyBorder="1" applyAlignment="1">
      <alignment horizontal="center" vertical="center" wrapText="1"/>
    </xf>
    <xf numFmtId="2" fontId="1" fillId="3" borderId="23" xfId="0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Protection="1"/>
    <xf numFmtId="49" fontId="6" fillId="0" borderId="0" xfId="1" applyNumberFormat="1" applyFont="1" applyFill="1" applyBorder="1" applyAlignment="1" applyProtection="1">
      <alignment horizontal="center"/>
    </xf>
    <xf numFmtId="1" fontId="8" fillId="0" borderId="0" xfId="1" applyNumberFormat="1" applyFont="1" applyFill="1" applyAlignment="1" applyProtection="1">
      <alignment horizontal="left"/>
    </xf>
    <xf numFmtId="0" fontId="9" fillId="0" borderId="0" xfId="1" applyFont="1" applyFill="1" applyAlignment="1" applyProtection="1">
      <alignment horizontal="center"/>
    </xf>
    <xf numFmtId="0" fontId="10" fillId="0" borderId="0" xfId="1" applyFont="1" applyFill="1" applyAlignment="1" applyProtection="1">
      <alignment horizontal="center"/>
    </xf>
    <xf numFmtId="0" fontId="10" fillId="0" borderId="0" xfId="1" applyFont="1" applyFill="1" applyProtection="1"/>
    <xf numFmtId="0" fontId="3" fillId="0" borderId="1" xfId="0" applyFont="1" applyBorder="1" applyAlignment="1">
      <alignment vertical="center"/>
    </xf>
    <xf numFmtId="0" fontId="3" fillId="0" borderId="7" xfId="0" applyFont="1" applyBorder="1"/>
    <xf numFmtId="0" fontId="3" fillId="0" borderId="4" xfId="0" applyFont="1" applyBorder="1" applyAlignment="1">
      <alignment vertical="center"/>
    </xf>
    <xf numFmtId="0" fontId="3" fillId="0" borderId="4" xfId="0" applyFont="1" applyBorder="1"/>
    <xf numFmtId="0" fontId="3" fillId="0" borderId="3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6" fillId="0" borderId="30" xfId="1" applyNumberFormat="1" applyFont="1" applyFill="1" applyBorder="1" applyAlignment="1" applyProtection="1">
      <alignment horizontal="left" vertical="center" wrapText="1"/>
    </xf>
    <xf numFmtId="49" fontId="6" fillId="0" borderId="31" xfId="1" applyNumberFormat="1" applyFont="1" applyFill="1" applyBorder="1" applyAlignment="1" applyProtection="1">
      <alignment horizontal="left" vertical="center" wrapText="1"/>
    </xf>
    <xf numFmtId="0" fontId="7" fillId="2" borderId="30" xfId="1" applyFont="1" applyFill="1" applyBorder="1" applyAlignment="1" applyProtection="1">
      <alignment horizontal="center" vertical="center"/>
    </xf>
    <xf numFmtId="0" fontId="7" fillId="2" borderId="31" xfId="1" applyFont="1" applyFill="1" applyBorder="1" applyAlignment="1" applyProtection="1">
      <alignment horizontal="center" vertical="center"/>
    </xf>
    <xf numFmtId="0" fontId="7" fillId="2" borderId="32" xfId="1" applyFont="1" applyFill="1" applyBorder="1" applyAlignment="1" applyProtection="1">
      <alignment horizontal="center" vertical="center"/>
    </xf>
    <xf numFmtId="1" fontId="8" fillId="0" borderId="0" xfId="1" applyNumberFormat="1" applyFont="1" applyFill="1" applyAlignment="1" applyProtection="1">
      <alignment horizontal="left"/>
    </xf>
    <xf numFmtId="49" fontId="5" fillId="0" borderId="0" xfId="1" applyNumberFormat="1" applyFont="1" applyFill="1" applyBorder="1" applyAlignment="1" applyProtection="1">
      <alignment horizontal="left"/>
    </xf>
    <xf numFmtId="49" fontId="6" fillId="0" borderId="26" xfId="1" applyNumberFormat="1" applyFont="1" applyFill="1" applyBorder="1" applyAlignment="1" applyProtection="1">
      <alignment horizontal="left" wrapText="1"/>
    </xf>
    <xf numFmtId="49" fontId="6" fillId="0" borderId="21" xfId="1" applyNumberFormat="1" applyFont="1" applyFill="1" applyBorder="1" applyAlignment="1" applyProtection="1">
      <alignment horizontal="left" wrapText="1"/>
    </xf>
    <xf numFmtId="0" fontId="7" fillId="2" borderId="1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/>
    </xf>
    <xf numFmtId="0" fontId="7" fillId="2" borderId="27" xfId="1" applyFont="1" applyFill="1" applyBorder="1" applyAlignment="1" applyProtection="1">
      <alignment horizontal="center" vertical="center"/>
    </xf>
    <xf numFmtId="49" fontId="6" fillId="0" borderId="28" xfId="1" applyNumberFormat="1" applyFont="1" applyFill="1" applyBorder="1" applyAlignment="1" applyProtection="1">
      <alignment horizontal="left"/>
    </xf>
    <xf numFmtId="49" fontId="6" fillId="0" borderId="24" xfId="1" applyNumberFormat="1" applyFont="1" applyFill="1" applyBorder="1" applyAlignment="1" applyProtection="1">
      <alignment horizontal="left"/>
    </xf>
    <xf numFmtId="0" fontId="7" fillId="2" borderId="33" xfId="1" applyFont="1" applyFill="1" applyBorder="1" applyAlignment="1" applyProtection="1">
      <alignment horizontal="center" vertical="center"/>
    </xf>
    <xf numFmtId="0" fontId="7" fillId="2" borderId="25" xfId="1" applyFont="1" applyFill="1" applyBorder="1" applyAlignment="1" applyProtection="1">
      <alignment horizontal="center" vertical="center"/>
    </xf>
    <xf numFmtId="0" fontId="7" fillId="2" borderId="29" xfId="1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4" fontId="2" fillId="2" borderId="16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1" fillId="3" borderId="22" xfId="0" applyNumberFormat="1" applyFont="1" applyFill="1" applyBorder="1" applyAlignment="1">
      <alignment horizontal="left" vertical="center" wrapText="1"/>
    </xf>
    <xf numFmtId="2" fontId="1" fillId="3" borderId="12" xfId="0" applyNumberFormat="1" applyFont="1" applyFill="1" applyBorder="1" applyAlignment="1">
      <alignment horizontal="left" vertical="center" wrapText="1"/>
    </xf>
    <xf numFmtId="2" fontId="1" fillId="3" borderId="13" xfId="0" applyNumberFormat="1" applyFont="1" applyFill="1" applyBorder="1" applyAlignment="1">
      <alignment horizontal="left" vertical="center" wrapText="1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2"/>
  <sheetViews>
    <sheetView showGridLines="0" tabSelected="1" zoomScaleNormal="100" workbookViewId="0">
      <selection activeCell="H4" sqref="H4"/>
    </sheetView>
  </sheetViews>
  <sheetFormatPr defaultRowHeight="15"/>
  <cols>
    <col min="1" max="1" width="14.28515625" bestFit="1" customWidth="1"/>
    <col min="2" max="2" width="16.140625" customWidth="1"/>
    <col min="3" max="3" width="18" customWidth="1"/>
    <col min="14" max="14" width="7.42578125" customWidth="1"/>
    <col min="15" max="15" width="16.28515625" customWidth="1"/>
    <col min="16" max="16" width="15.85546875" customWidth="1"/>
    <col min="17" max="17" width="18" customWidth="1"/>
    <col min="18" max="18" width="28.140625" customWidth="1"/>
  </cols>
  <sheetData>
    <row r="2" spans="1:18">
      <c r="A2" s="32" t="s">
        <v>53</v>
      </c>
      <c r="B2" s="32"/>
      <c r="C2" s="32"/>
      <c r="D2" s="32"/>
      <c r="E2" s="32"/>
    </row>
    <row r="3" spans="1:18">
      <c r="A3" s="17" t="s">
        <v>58</v>
      </c>
      <c r="B3" s="18"/>
      <c r="C3" s="18"/>
      <c r="D3" s="18"/>
      <c r="E3" s="18"/>
    </row>
    <row r="4" spans="1:18">
      <c r="A4" s="17" t="s">
        <v>60</v>
      </c>
      <c r="B4" s="19"/>
      <c r="C4" s="20"/>
      <c r="D4" s="20"/>
      <c r="E4" s="20"/>
    </row>
    <row r="5" spans="1:18" ht="15.75" thickBot="1">
      <c r="A5" s="17"/>
      <c r="B5" s="19"/>
      <c r="C5" s="20"/>
      <c r="D5" s="20"/>
      <c r="E5" s="20"/>
    </row>
    <row r="6" spans="1:18" ht="39" thickBot="1">
      <c r="A6" s="10" t="s">
        <v>0</v>
      </c>
      <c r="B6" s="11" t="s">
        <v>59</v>
      </c>
      <c r="C6" s="12" t="s">
        <v>1</v>
      </c>
      <c r="D6" s="64" t="s">
        <v>31</v>
      </c>
      <c r="E6" s="65"/>
      <c r="F6" s="65"/>
      <c r="G6" s="65"/>
      <c r="H6" s="65"/>
      <c r="I6" s="65"/>
      <c r="J6" s="65"/>
      <c r="K6" s="65"/>
      <c r="L6" s="65"/>
      <c r="M6" s="66"/>
      <c r="N6" s="13" t="s">
        <v>32</v>
      </c>
      <c r="O6" s="13" t="s">
        <v>34</v>
      </c>
      <c r="P6" s="13" t="s">
        <v>35</v>
      </c>
      <c r="Q6" s="12" t="s">
        <v>33</v>
      </c>
      <c r="R6" s="14" t="s">
        <v>36</v>
      </c>
    </row>
    <row r="7" spans="1:18">
      <c r="A7" s="67">
        <v>548001320300</v>
      </c>
      <c r="B7" s="59" t="s">
        <v>3</v>
      </c>
      <c r="C7" s="47" t="s">
        <v>4</v>
      </c>
      <c r="D7" s="21" t="s">
        <v>5</v>
      </c>
      <c r="E7" s="1"/>
      <c r="F7" s="1"/>
      <c r="G7" s="1"/>
      <c r="H7" s="1"/>
      <c r="I7" s="1"/>
      <c r="J7" s="2"/>
      <c r="K7" s="2"/>
      <c r="L7" s="2"/>
      <c r="M7" s="2"/>
      <c r="N7" s="47" t="s">
        <v>38</v>
      </c>
      <c r="O7" s="47">
        <v>100</v>
      </c>
      <c r="P7" s="47">
        <v>12</v>
      </c>
      <c r="Q7" s="50"/>
      <c r="R7" s="53">
        <f>O7*Q7</f>
        <v>0</v>
      </c>
    </row>
    <row r="8" spans="1:18" ht="15.75" thickBot="1">
      <c r="A8" s="68"/>
      <c r="B8" s="61"/>
      <c r="C8" s="49"/>
      <c r="D8" s="22" t="s">
        <v>6</v>
      </c>
      <c r="E8" s="7"/>
      <c r="F8" s="7"/>
      <c r="G8" s="7"/>
      <c r="H8" s="7"/>
      <c r="I8" s="7"/>
      <c r="J8" s="8"/>
      <c r="K8" s="8"/>
      <c r="L8" s="8"/>
      <c r="M8" s="8"/>
      <c r="N8" s="49"/>
      <c r="O8" s="49"/>
      <c r="P8" s="49"/>
      <c r="Q8" s="52"/>
      <c r="R8" s="55"/>
    </row>
    <row r="9" spans="1:18">
      <c r="A9" s="56">
        <v>54900004400</v>
      </c>
      <c r="B9" s="59" t="s">
        <v>8</v>
      </c>
      <c r="C9" s="47" t="s">
        <v>2</v>
      </c>
      <c r="D9" s="21" t="s">
        <v>39</v>
      </c>
      <c r="E9" s="1"/>
      <c r="F9" s="1"/>
      <c r="G9" s="1"/>
      <c r="H9" s="1"/>
      <c r="I9" s="1"/>
      <c r="J9" s="2"/>
      <c r="K9" s="2"/>
      <c r="L9" s="2"/>
      <c r="M9" s="2"/>
      <c r="N9" s="47" t="s">
        <v>38</v>
      </c>
      <c r="O9" s="47">
        <v>135</v>
      </c>
      <c r="P9" s="47">
        <v>12</v>
      </c>
      <c r="Q9" s="50"/>
      <c r="R9" s="53">
        <f>O9*Q9</f>
        <v>0</v>
      </c>
    </row>
    <row r="10" spans="1:18">
      <c r="A10" s="57"/>
      <c r="B10" s="60"/>
      <c r="C10" s="48"/>
      <c r="D10" s="23" t="s">
        <v>50</v>
      </c>
      <c r="E10" s="3"/>
      <c r="F10" s="3"/>
      <c r="G10" s="3"/>
      <c r="H10" s="3"/>
      <c r="I10" s="3"/>
      <c r="J10" s="4"/>
      <c r="K10" s="4"/>
      <c r="L10" s="4"/>
      <c r="M10" s="4"/>
      <c r="N10" s="48"/>
      <c r="O10" s="48"/>
      <c r="P10" s="48"/>
      <c r="Q10" s="51"/>
      <c r="R10" s="54"/>
    </row>
    <row r="11" spans="1:18">
      <c r="A11" s="57"/>
      <c r="B11" s="60"/>
      <c r="C11" s="48"/>
      <c r="D11" s="23" t="s">
        <v>9</v>
      </c>
      <c r="E11" s="3"/>
      <c r="F11" s="3"/>
      <c r="G11" s="3"/>
      <c r="H11" s="3"/>
      <c r="I11" s="3"/>
      <c r="J11" s="4"/>
      <c r="K11" s="4"/>
      <c r="L11" s="4"/>
      <c r="M11" s="4"/>
      <c r="N11" s="48"/>
      <c r="O11" s="48"/>
      <c r="P11" s="48"/>
      <c r="Q11" s="51"/>
      <c r="R11" s="54"/>
    </row>
    <row r="12" spans="1:18" ht="15.75" thickBot="1">
      <c r="A12" s="58"/>
      <c r="B12" s="61"/>
      <c r="C12" s="49"/>
      <c r="D12" s="22" t="s">
        <v>40</v>
      </c>
      <c r="E12" s="7"/>
      <c r="F12" s="7"/>
      <c r="G12" s="7"/>
      <c r="H12" s="7"/>
      <c r="I12" s="7"/>
      <c r="J12" s="8"/>
      <c r="K12" s="8"/>
      <c r="L12" s="8"/>
      <c r="M12" s="8"/>
      <c r="N12" s="49"/>
      <c r="O12" s="49"/>
      <c r="P12" s="49"/>
      <c r="Q12" s="52"/>
      <c r="R12" s="55"/>
    </row>
    <row r="13" spans="1:18">
      <c r="A13" s="56">
        <v>54900004500</v>
      </c>
      <c r="B13" s="59" t="s">
        <v>10</v>
      </c>
      <c r="C13" s="47" t="s">
        <v>7</v>
      </c>
      <c r="D13" s="21" t="s">
        <v>39</v>
      </c>
      <c r="E13" s="1"/>
      <c r="F13" s="1"/>
      <c r="G13" s="1"/>
      <c r="H13" s="1"/>
      <c r="I13" s="1"/>
      <c r="J13" s="2"/>
      <c r="K13" s="2"/>
      <c r="L13" s="2"/>
      <c r="M13" s="2"/>
      <c r="N13" s="47" t="s">
        <v>38</v>
      </c>
      <c r="O13" s="47">
        <v>135</v>
      </c>
      <c r="P13" s="47">
        <v>12</v>
      </c>
      <c r="Q13" s="50"/>
      <c r="R13" s="53">
        <f>O13*Q13</f>
        <v>0</v>
      </c>
    </row>
    <row r="14" spans="1:18">
      <c r="A14" s="57"/>
      <c r="B14" s="60"/>
      <c r="C14" s="48"/>
      <c r="D14" s="23" t="s">
        <v>47</v>
      </c>
      <c r="E14" s="3"/>
      <c r="F14" s="3"/>
      <c r="G14" s="3"/>
      <c r="H14" s="3"/>
      <c r="I14" s="3"/>
      <c r="J14" s="4"/>
      <c r="K14" s="4"/>
      <c r="L14" s="4"/>
      <c r="M14" s="4"/>
      <c r="N14" s="48"/>
      <c r="O14" s="48"/>
      <c r="P14" s="48"/>
      <c r="Q14" s="51"/>
      <c r="R14" s="54"/>
    </row>
    <row r="15" spans="1:18">
      <c r="A15" s="57"/>
      <c r="B15" s="60"/>
      <c r="C15" s="48"/>
      <c r="D15" s="23" t="s">
        <v>48</v>
      </c>
      <c r="E15" s="3"/>
      <c r="F15" s="3"/>
      <c r="G15" s="3"/>
      <c r="H15" s="3"/>
      <c r="I15" s="3"/>
      <c r="J15" s="4"/>
      <c r="K15" s="4"/>
      <c r="L15" s="4"/>
      <c r="M15" s="4"/>
      <c r="N15" s="48"/>
      <c r="O15" s="48"/>
      <c r="P15" s="48"/>
      <c r="Q15" s="51"/>
      <c r="R15" s="54"/>
    </row>
    <row r="16" spans="1:18">
      <c r="A16" s="57"/>
      <c r="B16" s="60"/>
      <c r="C16" s="48"/>
      <c r="D16" s="23" t="s">
        <v>49</v>
      </c>
      <c r="E16" s="3"/>
      <c r="F16" s="3"/>
      <c r="G16" s="3"/>
      <c r="H16" s="3"/>
      <c r="I16" s="3"/>
      <c r="J16" s="4"/>
      <c r="K16" s="4"/>
      <c r="L16" s="4"/>
      <c r="M16" s="4"/>
      <c r="N16" s="48"/>
      <c r="O16" s="48"/>
      <c r="P16" s="48"/>
      <c r="Q16" s="51"/>
      <c r="R16" s="54"/>
    </row>
    <row r="17" spans="1:18">
      <c r="A17" s="57"/>
      <c r="B17" s="60"/>
      <c r="C17" s="62"/>
      <c r="D17" s="24" t="s">
        <v>41</v>
      </c>
      <c r="E17" s="3"/>
      <c r="F17" s="3"/>
      <c r="G17" s="3"/>
      <c r="H17" s="3"/>
      <c r="I17" s="3"/>
      <c r="J17" s="4"/>
      <c r="K17" s="4"/>
      <c r="L17" s="4"/>
      <c r="M17" s="4"/>
      <c r="N17" s="48"/>
      <c r="O17" s="48"/>
      <c r="P17" s="48"/>
      <c r="Q17" s="51"/>
      <c r="R17" s="54"/>
    </row>
    <row r="18" spans="1:18">
      <c r="A18" s="57"/>
      <c r="B18" s="60"/>
      <c r="C18" s="63" t="s">
        <v>7</v>
      </c>
      <c r="D18" s="25" t="s">
        <v>39</v>
      </c>
      <c r="E18" s="5"/>
      <c r="F18" s="5"/>
      <c r="G18" s="5"/>
      <c r="H18" s="5"/>
      <c r="I18" s="5"/>
      <c r="J18" s="6"/>
      <c r="K18" s="6"/>
      <c r="L18" s="6"/>
      <c r="M18" s="6"/>
      <c r="N18" s="48"/>
      <c r="O18" s="48"/>
      <c r="P18" s="48"/>
      <c r="Q18" s="51"/>
      <c r="R18" s="54"/>
    </row>
    <row r="19" spans="1:18">
      <c r="A19" s="57"/>
      <c r="B19" s="60"/>
      <c r="C19" s="48"/>
      <c r="D19" s="23" t="s">
        <v>56</v>
      </c>
      <c r="E19" s="3"/>
      <c r="F19" s="3"/>
      <c r="G19" s="3"/>
      <c r="H19" s="3"/>
      <c r="I19" s="3"/>
      <c r="J19" s="4"/>
      <c r="K19" s="4"/>
      <c r="L19" s="4"/>
      <c r="M19" s="4"/>
      <c r="N19" s="48"/>
      <c r="O19" s="48"/>
      <c r="P19" s="48"/>
      <c r="Q19" s="51"/>
      <c r="R19" s="54"/>
    </row>
    <row r="20" spans="1:18">
      <c r="A20" s="57"/>
      <c r="B20" s="60"/>
      <c r="C20" s="48"/>
      <c r="D20" s="23" t="s">
        <v>40</v>
      </c>
      <c r="E20" s="3"/>
      <c r="F20" s="3"/>
      <c r="G20" s="3"/>
      <c r="H20" s="3"/>
      <c r="I20" s="3"/>
      <c r="J20" s="4"/>
      <c r="K20" s="4"/>
      <c r="L20" s="4"/>
      <c r="M20" s="4"/>
      <c r="N20" s="48"/>
      <c r="O20" s="48"/>
      <c r="P20" s="48"/>
      <c r="Q20" s="51"/>
      <c r="R20" s="54"/>
    </row>
    <row r="21" spans="1:18" ht="15.75" thickBot="1">
      <c r="A21" s="58"/>
      <c r="B21" s="61"/>
      <c r="C21" s="49"/>
      <c r="D21" s="26" t="s">
        <v>41</v>
      </c>
      <c r="E21" s="7"/>
      <c r="F21" s="7"/>
      <c r="G21" s="7"/>
      <c r="H21" s="7"/>
      <c r="I21" s="7"/>
      <c r="J21" s="8"/>
      <c r="K21" s="8"/>
      <c r="L21" s="8"/>
      <c r="M21" s="8"/>
      <c r="N21" s="49"/>
      <c r="O21" s="49"/>
      <c r="P21" s="49"/>
      <c r="Q21" s="52"/>
      <c r="R21" s="55"/>
    </row>
    <row r="22" spans="1:18">
      <c r="A22" s="56" t="s">
        <v>11</v>
      </c>
      <c r="B22" s="59" t="s">
        <v>12</v>
      </c>
      <c r="C22" s="47" t="s">
        <v>2</v>
      </c>
      <c r="D22" s="21" t="s">
        <v>57</v>
      </c>
      <c r="E22" s="1"/>
      <c r="F22" s="1"/>
      <c r="G22" s="1"/>
      <c r="H22" s="1"/>
      <c r="I22" s="1"/>
      <c r="J22" s="2"/>
      <c r="K22" s="2"/>
      <c r="L22" s="2"/>
      <c r="M22" s="2"/>
      <c r="N22" s="47" t="s">
        <v>38</v>
      </c>
      <c r="O22" s="47">
        <v>100</v>
      </c>
      <c r="P22" s="47">
        <v>12</v>
      </c>
      <c r="Q22" s="50"/>
      <c r="R22" s="53">
        <f>O22*Q22</f>
        <v>0</v>
      </c>
    </row>
    <row r="23" spans="1:18">
      <c r="A23" s="57"/>
      <c r="B23" s="60"/>
      <c r="C23" s="48"/>
      <c r="D23" s="23" t="s">
        <v>42</v>
      </c>
      <c r="E23" s="3"/>
      <c r="F23" s="3"/>
      <c r="G23" s="3"/>
      <c r="H23" s="3"/>
      <c r="I23" s="3"/>
      <c r="J23" s="4"/>
      <c r="K23" s="4"/>
      <c r="L23" s="4"/>
      <c r="M23" s="4"/>
      <c r="N23" s="48"/>
      <c r="O23" s="48"/>
      <c r="P23" s="48"/>
      <c r="Q23" s="51"/>
      <c r="R23" s="54"/>
    </row>
    <row r="24" spans="1:18">
      <c r="A24" s="57"/>
      <c r="B24" s="60"/>
      <c r="C24" s="48"/>
      <c r="D24" s="23" t="s">
        <v>43</v>
      </c>
      <c r="E24" s="3"/>
      <c r="F24" s="3"/>
      <c r="G24" s="3"/>
      <c r="H24" s="3"/>
      <c r="I24" s="3"/>
      <c r="J24" s="4"/>
      <c r="K24" s="4"/>
      <c r="L24" s="4"/>
      <c r="M24" s="4"/>
      <c r="N24" s="48"/>
      <c r="O24" s="48"/>
      <c r="P24" s="48"/>
      <c r="Q24" s="51"/>
      <c r="R24" s="54"/>
    </row>
    <row r="25" spans="1:18">
      <c r="A25" s="57"/>
      <c r="B25" s="60"/>
      <c r="C25" s="48"/>
      <c r="D25" s="23" t="s">
        <v>44</v>
      </c>
      <c r="E25" s="3"/>
      <c r="F25" s="3"/>
      <c r="G25" s="3"/>
      <c r="H25" s="3"/>
      <c r="I25" s="3"/>
      <c r="J25" s="4"/>
      <c r="K25" s="4"/>
      <c r="L25" s="4"/>
      <c r="M25" s="4"/>
      <c r="N25" s="48"/>
      <c r="O25" s="48"/>
      <c r="P25" s="48"/>
      <c r="Q25" s="51"/>
      <c r="R25" s="54"/>
    </row>
    <row r="26" spans="1:18">
      <c r="A26" s="57"/>
      <c r="B26" s="60"/>
      <c r="C26" s="48"/>
      <c r="D26" s="23" t="s">
        <v>45</v>
      </c>
      <c r="E26" s="3"/>
      <c r="F26" s="3"/>
      <c r="G26" s="3"/>
      <c r="H26" s="3"/>
      <c r="I26" s="3"/>
      <c r="J26" s="4"/>
      <c r="K26" s="4"/>
      <c r="L26" s="4"/>
      <c r="M26" s="4"/>
      <c r="N26" s="48"/>
      <c r="O26" s="48"/>
      <c r="P26" s="48"/>
      <c r="Q26" s="51"/>
      <c r="R26" s="54"/>
    </row>
    <row r="27" spans="1:18" ht="15.75" thickBot="1">
      <c r="A27" s="58"/>
      <c r="B27" s="61"/>
      <c r="C27" s="49"/>
      <c r="D27" s="26" t="s">
        <v>46</v>
      </c>
      <c r="E27" s="7"/>
      <c r="F27" s="7"/>
      <c r="G27" s="7"/>
      <c r="H27" s="7"/>
      <c r="I27" s="7"/>
      <c r="J27" s="8"/>
      <c r="K27" s="8"/>
      <c r="L27" s="8"/>
      <c r="M27" s="8"/>
      <c r="N27" s="49"/>
      <c r="O27" s="49"/>
      <c r="P27" s="49"/>
      <c r="Q27" s="52"/>
      <c r="R27" s="55"/>
    </row>
    <row r="28" spans="1:18">
      <c r="A28" s="56" t="s">
        <v>13</v>
      </c>
      <c r="B28" s="59" t="s">
        <v>14</v>
      </c>
      <c r="C28" s="47" t="s">
        <v>2</v>
      </c>
      <c r="D28" s="21" t="s">
        <v>15</v>
      </c>
      <c r="E28" s="1"/>
      <c r="F28" s="1"/>
      <c r="G28" s="1"/>
      <c r="H28" s="1"/>
      <c r="I28" s="1"/>
      <c r="J28" s="2"/>
      <c r="K28" s="2"/>
      <c r="L28" s="2"/>
      <c r="M28" s="2"/>
      <c r="N28" s="47" t="s">
        <v>38</v>
      </c>
      <c r="O28" s="47">
        <v>100</v>
      </c>
      <c r="P28" s="47">
        <v>12</v>
      </c>
      <c r="Q28" s="50"/>
      <c r="R28" s="53">
        <f>O28*Q28</f>
        <v>0</v>
      </c>
    </row>
    <row r="29" spans="1:18">
      <c r="A29" s="57"/>
      <c r="B29" s="60"/>
      <c r="C29" s="48"/>
      <c r="D29" s="23" t="s">
        <v>16</v>
      </c>
      <c r="E29" s="3"/>
      <c r="F29" s="3"/>
      <c r="G29" s="3"/>
      <c r="H29" s="3"/>
      <c r="I29" s="3"/>
      <c r="J29" s="4"/>
      <c r="K29" s="4"/>
      <c r="L29" s="4"/>
      <c r="M29" s="4"/>
      <c r="N29" s="48"/>
      <c r="O29" s="48"/>
      <c r="P29" s="48"/>
      <c r="Q29" s="51"/>
      <c r="R29" s="54"/>
    </row>
    <row r="30" spans="1:18">
      <c r="A30" s="57"/>
      <c r="B30" s="60"/>
      <c r="C30" s="48"/>
      <c r="D30" s="23" t="s">
        <v>17</v>
      </c>
      <c r="E30" s="3"/>
      <c r="F30" s="3"/>
      <c r="G30" s="3"/>
      <c r="H30" s="3"/>
      <c r="I30" s="3"/>
      <c r="J30" s="4"/>
      <c r="K30" s="4"/>
      <c r="L30" s="4"/>
      <c r="M30" s="4"/>
      <c r="N30" s="48"/>
      <c r="O30" s="48"/>
      <c r="P30" s="48"/>
      <c r="Q30" s="51"/>
      <c r="R30" s="54"/>
    </row>
    <row r="31" spans="1:18">
      <c r="A31" s="57"/>
      <c r="B31" s="60"/>
      <c r="C31" s="48"/>
      <c r="D31" s="23" t="s">
        <v>18</v>
      </c>
      <c r="E31" s="3"/>
      <c r="F31" s="3"/>
      <c r="G31" s="3"/>
      <c r="H31" s="3"/>
      <c r="I31" s="3"/>
      <c r="J31" s="4"/>
      <c r="K31" s="4"/>
      <c r="L31" s="4"/>
      <c r="M31" s="4"/>
      <c r="N31" s="48"/>
      <c r="O31" s="48"/>
      <c r="P31" s="48"/>
      <c r="Q31" s="51"/>
      <c r="R31" s="54"/>
    </row>
    <row r="32" spans="1:18">
      <c r="A32" s="57"/>
      <c r="B32" s="60"/>
      <c r="C32" s="48"/>
      <c r="D32" s="23" t="s">
        <v>19</v>
      </c>
      <c r="E32" s="3"/>
      <c r="F32" s="3"/>
      <c r="G32" s="3"/>
      <c r="H32" s="3"/>
      <c r="I32" s="3"/>
      <c r="J32" s="4"/>
      <c r="K32" s="4"/>
      <c r="L32" s="4"/>
      <c r="M32" s="4"/>
      <c r="N32" s="48"/>
      <c r="O32" s="48"/>
      <c r="P32" s="48"/>
      <c r="Q32" s="51"/>
      <c r="R32" s="54"/>
    </row>
    <row r="33" spans="1:18" ht="15.75" thickBot="1">
      <c r="A33" s="58"/>
      <c r="B33" s="61"/>
      <c r="C33" s="49"/>
      <c r="D33" s="26" t="s">
        <v>20</v>
      </c>
      <c r="E33" s="7"/>
      <c r="F33" s="7"/>
      <c r="G33" s="7"/>
      <c r="H33" s="7"/>
      <c r="I33" s="7"/>
      <c r="J33" s="8"/>
      <c r="K33" s="8"/>
      <c r="L33" s="8"/>
      <c r="M33" s="8"/>
      <c r="N33" s="49"/>
      <c r="O33" s="49"/>
      <c r="P33" s="49"/>
      <c r="Q33" s="52"/>
      <c r="R33" s="55"/>
    </row>
    <row r="34" spans="1:18">
      <c r="A34" s="56" t="s">
        <v>21</v>
      </c>
      <c r="B34" s="59" t="s">
        <v>22</v>
      </c>
      <c r="C34" s="47" t="s">
        <v>2</v>
      </c>
      <c r="D34" s="21" t="s">
        <v>15</v>
      </c>
      <c r="E34" s="1"/>
      <c r="F34" s="1"/>
      <c r="G34" s="1"/>
      <c r="H34" s="1"/>
      <c r="I34" s="1"/>
      <c r="J34" s="2"/>
      <c r="K34" s="2"/>
      <c r="L34" s="2"/>
      <c r="M34" s="2"/>
      <c r="N34" s="47" t="s">
        <v>38</v>
      </c>
      <c r="O34" s="47">
        <v>100</v>
      </c>
      <c r="P34" s="47">
        <v>12</v>
      </c>
      <c r="Q34" s="50"/>
      <c r="R34" s="53">
        <f>O34*Q34</f>
        <v>0</v>
      </c>
    </row>
    <row r="35" spans="1:18">
      <c r="A35" s="57"/>
      <c r="B35" s="60"/>
      <c r="C35" s="48"/>
      <c r="D35" s="23" t="s">
        <v>16</v>
      </c>
      <c r="E35" s="3"/>
      <c r="F35" s="3"/>
      <c r="G35" s="3"/>
      <c r="H35" s="3"/>
      <c r="I35" s="3"/>
      <c r="J35" s="4"/>
      <c r="K35" s="4"/>
      <c r="L35" s="4"/>
      <c r="M35" s="4"/>
      <c r="N35" s="48"/>
      <c r="O35" s="48"/>
      <c r="P35" s="48"/>
      <c r="Q35" s="51"/>
      <c r="R35" s="54"/>
    </row>
    <row r="36" spans="1:18">
      <c r="A36" s="57"/>
      <c r="B36" s="60"/>
      <c r="C36" s="48"/>
      <c r="D36" s="23" t="s">
        <v>17</v>
      </c>
      <c r="E36" s="3"/>
      <c r="F36" s="3"/>
      <c r="G36" s="3"/>
      <c r="H36" s="3"/>
      <c r="I36" s="3"/>
      <c r="J36" s="4"/>
      <c r="K36" s="4"/>
      <c r="L36" s="4"/>
      <c r="M36" s="4"/>
      <c r="N36" s="48"/>
      <c r="O36" s="48"/>
      <c r="P36" s="48"/>
      <c r="Q36" s="51"/>
      <c r="R36" s="54"/>
    </row>
    <row r="37" spans="1:18">
      <c r="A37" s="57"/>
      <c r="B37" s="60"/>
      <c r="C37" s="48"/>
      <c r="D37" s="23" t="s">
        <v>23</v>
      </c>
      <c r="E37" s="3"/>
      <c r="F37" s="3"/>
      <c r="G37" s="3"/>
      <c r="H37" s="3"/>
      <c r="I37" s="3"/>
      <c r="J37" s="4"/>
      <c r="K37" s="4"/>
      <c r="L37" s="4"/>
      <c r="M37" s="4"/>
      <c r="N37" s="48"/>
      <c r="O37" s="48"/>
      <c r="P37" s="48"/>
      <c r="Q37" s="51"/>
      <c r="R37" s="54"/>
    </row>
    <row r="38" spans="1:18" ht="15.75" thickBot="1">
      <c r="A38" s="58"/>
      <c r="B38" s="61"/>
      <c r="C38" s="49"/>
      <c r="D38" s="22" t="s">
        <v>20</v>
      </c>
      <c r="E38" s="7"/>
      <c r="F38" s="7"/>
      <c r="G38" s="7"/>
      <c r="H38" s="7"/>
      <c r="I38" s="7"/>
      <c r="J38" s="8"/>
      <c r="K38" s="8"/>
      <c r="L38" s="8"/>
      <c r="M38" s="8"/>
      <c r="N38" s="49"/>
      <c r="O38" s="49"/>
      <c r="P38" s="49"/>
      <c r="Q38" s="52"/>
      <c r="R38" s="55"/>
    </row>
    <row r="39" spans="1:18">
      <c r="A39" s="56" t="s">
        <v>24</v>
      </c>
      <c r="B39" s="59" t="s">
        <v>25</v>
      </c>
      <c r="C39" s="47" t="s">
        <v>4</v>
      </c>
      <c r="D39" s="21" t="s">
        <v>26</v>
      </c>
      <c r="E39" s="1"/>
      <c r="F39" s="1"/>
      <c r="G39" s="1"/>
      <c r="H39" s="1"/>
      <c r="I39" s="1"/>
      <c r="J39" s="2"/>
      <c r="K39" s="2"/>
      <c r="L39" s="2"/>
      <c r="M39" s="2"/>
      <c r="N39" s="47" t="s">
        <v>38</v>
      </c>
      <c r="O39" s="47">
        <v>100</v>
      </c>
      <c r="P39" s="47">
        <v>12</v>
      </c>
      <c r="Q39" s="50"/>
      <c r="R39" s="53">
        <f>O39*Q39</f>
        <v>0</v>
      </c>
    </row>
    <row r="40" spans="1:18">
      <c r="A40" s="57"/>
      <c r="B40" s="60"/>
      <c r="C40" s="48"/>
      <c r="D40" s="23" t="s">
        <v>27</v>
      </c>
      <c r="E40" s="3"/>
      <c r="F40" s="3"/>
      <c r="G40" s="3"/>
      <c r="H40" s="3"/>
      <c r="I40" s="3"/>
      <c r="J40" s="4"/>
      <c r="K40" s="4"/>
      <c r="L40" s="4"/>
      <c r="M40" s="4"/>
      <c r="N40" s="48"/>
      <c r="O40" s="48"/>
      <c r="P40" s="48"/>
      <c r="Q40" s="51"/>
      <c r="R40" s="54"/>
    </row>
    <row r="41" spans="1:18">
      <c r="A41" s="57"/>
      <c r="B41" s="60"/>
      <c r="C41" s="48"/>
      <c r="D41" s="23" t="s">
        <v>28</v>
      </c>
      <c r="E41" s="3"/>
      <c r="F41" s="3"/>
      <c r="G41" s="3"/>
      <c r="H41" s="3"/>
      <c r="I41" s="3"/>
      <c r="J41" s="4"/>
      <c r="K41" s="4"/>
      <c r="L41" s="4"/>
      <c r="M41" s="4"/>
      <c r="N41" s="48"/>
      <c r="O41" s="48"/>
      <c r="P41" s="48"/>
      <c r="Q41" s="51"/>
      <c r="R41" s="54"/>
    </row>
    <row r="42" spans="1:18">
      <c r="A42" s="57"/>
      <c r="B42" s="60"/>
      <c r="C42" s="62"/>
      <c r="D42" s="24" t="s">
        <v>6</v>
      </c>
      <c r="E42" s="3"/>
      <c r="F42" s="3"/>
      <c r="G42" s="3"/>
      <c r="H42" s="3"/>
      <c r="I42" s="3"/>
      <c r="J42" s="4"/>
      <c r="K42" s="4"/>
      <c r="L42" s="4"/>
      <c r="M42" s="4"/>
      <c r="N42" s="48"/>
      <c r="O42" s="48"/>
      <c r="P42" s="48"/>
      <c r="Q42" s="51"/>
      <c r="R42" s="54"/>
    </row>
    <row r="43" spans="1:18">
      <c r="A43" s="57"/>
      <c r="B43" s="60"/>
      <c r="C43" s="63" t="s">
        <v>4</v>
      </c>
      <c r="D43" s="25" t="s">
        <v>29</v>
      </c>
      <c r="E43" s="5"/>
      <c r="F43" s="5"/>
      <c r="G43" s="5"/>
      <c r="H43" s="5"/>
      <c r="I43" s="5"/>
      <c r="J43" s="6"/>
      <c r="K43" s="6"/>
      <c r="L43" s="6"/>
      <c r="M43" s="6"/>
      <c r="N43" s="48"/>
      <c r="O43" s="48"/>
      <c r="P43" s="48"/>
      <c r="Q43" s="51"/>
      <c r="R43" s="54"/>
    </row>
    <row r="44" spans="1:18">
      <c r="A44" s="57"/>
      <c r="B44" s="60"/>
      <c r="C44" s="48"/>
      <c r="D44" s="23" t="s">
        <v>30</v>
      </c>
      <c r="E44" s="3"/>
      <c r="F44" s="3"/>
      <c r="G44" s="3"/>
      <c r="H44" s="3"/>
      <c r="I44" s="3"/>
      <c r="J44" s="4"/>
      <c r="K44" s="4"/>
      <c r="L44" s="4"/>
      <c r="M44" s="4"/>
      <c r="N44" s="48"/>
      <c r="O44" s="48"/>
      <c r="P44" s="48"/>
      <c r="Q44" s="51"/>
      <c r="R44" s="54"/>
    </row>
    <row r="45" spans="1:18" ht="15.75" thickBot="1">
      <c r="A45" s="58"/>
      <c r="B45" s="61"/>
      <c r="C45" s="49"/>
      <c r="D45" s="26" t="s">
        <v>6</v>
      </c>
      <c r="E45" s="7"/>
      <c r="F45" s="7"/>
      <c r="G45" s="7"/>
      <c r="H45" s="7"/>
      <c r="I45" s="7"/>
      <c r="J45" s="8"/>
      <c r="K45" s="8"/>
      <c r="L45" s="8"/>
      <c r="M45" s="8"/>
      <c r="N45" s="49"/>
      <c r="O45" s="49"/>
      <c r="P45" s="49"/>
      <c r="Q45" s="52"/>
      <c r="R45" s="55"/>
    </row>
    <row r="46" spans="1:18" ht="15.75" thickBot="1">
      <c r="O46" s="44" t="s">
        <v>37</v>
      </c>
      <c r="P46" s="45"/>
      <c r="Q46" s="46"/>
      <c r="R46" s="9">
        <f>SUM(R7:R45)</f>
        <v>0</v>
      </c>
    </row>
    <row r="49" spans="1:5" ht="15.75" thickBot="1">
      <c r="A49" s="33" t="s">
        <v>51</v>
      </c>
      <c r="B49" s="33"/>
      <c r="C49" s="15"/>
      <c r="D49" s="16"/>
      <c r="E49" s="16"/>
    </row>
    <row r="50" spans="1:5">
      <c r="A50" s="34" t="s">
        <v>54</v>
      </c>
      <c r="B50" s="35"/>
      <c r="C50" s="36"/>
      <c r="D50" s="37"/>
      <c r="E50" s="38"/>
    </row>
    <row r="51" spans="1:5">
      <c r="A51" s="39" t="s">
        <v>52</v>
      </c>
      <c r="B51" s="40"/>
      <c r="C51" s="41"/>
      <c r="D51" s="42"/>
      <c r="E51" s="43"/>
    </row>
    <row r="52" spans="1:5" ht="38.25" customHeight="1" thickBot="1">
      <c r="A52" s="27" t="s">
        <v>55</v>
      </c>
      <c r="B52" s="28"/>
      <c r="C52" s="29"/>
      <c r="D52" s="30"/>
      <c r="E52" s="31"/>
    </row>
  </sheetData>
  <sheetProtection password="CF55" sheet="1" objects="1" scenarios="1"/>
  <protectedRanges>
    <protectedRange sqref="Q7 Q7:Q45 C50:E52" name="Oblast1"/>
  </protectedRanges>
  <mergeCells count="68">
    <mergeCell ref="A9:A12"/>
    <mergeCell ref="B9:B12"/>
    <mergeCell ref="C9:C12"/>
    <mergeCell ref="D6:M6"/>
    <mergeCell ref="A7:A8"/>
    <mergeCell ref="B7:B8"/>
    <mergeCell ref="C7:C8"/>
    <mergeCell ref="B34:B38"/>
    <mergeCell ref="C34:C38"/>
    <mergeCell ref="A13:A21"/>
    <mergeCell ref="B13:B21"/>
    <mergeCell ref="C13:C17"/>
    <mergeCell ref="C18:C21"/>
    <mergeCell ref="A22:A27"/>
    <mergeCell ref="B22:B27"/>
    <mergeCell ref="C22:C27"/>
    <mergeCell ref="N9:N12"/>
    <mergeCell ref="O9:O12"/>
    <mergeCell ref="P9:P12"/>
    <mergeCell ref="Q9:Q12"/>
    <mergeCell ref="R9:R12"/>
    <mergeCell ref="N7:N8"/>
    <mergeCell ref="O7:O8"/>
    <mergeCell ref="P7:P8"/>
    <mergeCell ref="Q7:Q8"/>
    <mergeCell ref="R7:R8"/>
    <mergeCell ref="N13:N21"/>
    <mergeCell ref="O13:O21"/>
    <mergeCell ref="P13:P21"/>
    <mergeCell ref="Q13:Q21"/>
    <mergeCell ref="R13:R21"/>
    <mergeCell ref="N22:N27"/>
    <mergeCell ref="O22:O27"/>
    <mergeCell ref="P22:P27"/>
    <mergeCell ref="Q22:Q27"/>
    <mergeCell ref="R22:R27"/>
    <mergeCell ref="N28:N33"/>
    <mergeCell ref="O28:O33"/>
    <mergeCell ref="P28:P33"/>
    <mergeCell ref="Q28:Q33"/>
    <mergeCell ref="R28:R33"/>
    <mergeCell ref="R39:R45"/>
    <mergeCell ref="N34:N38"/>
    <mergeCell ref="O34:O38"/>
    <mergeCell ref="P34:P38"/>
    <mergeCell ref="Q34:Q38"/>
    <mergeCell ref="R34:R38"/>
    <mergeCell ref="O46:Q46"/>
    <mergeCell ref="N39:N45"/>
    <mergeCell ref="O39:O45"/>
    <mergeCell ref="P39:P45"/>
    <mergeCell ref="Q39:Q45"/>
    <mergeCell ref="A52:B52"/>
    <mergeCell ref="C52:E52"/>
    <mergeCell ref="A2:E2"/>
    <mergeCell ref="A49:B49"/>
    <mergeCell ref="A50:B50"/>
    <mergeCell ref="C50:E50"/>
    <mergeCell ref="A51:B51"/>
    <mergeCell ref="C51:E51"/>
    <mergeCell ref="A39:A45"/>
    <mergeCell ref="B39:B45"/>
    <mergeCell ref="C39:C42"/>
    <mergeCell ref="C43:C45"/>
    <mergeCell ref="A28:A33"/>
    <mergeCell ref="B28:B33"/>
    <mergeCell ref="C28:C33"/>
    <mergeCell ref="A34:A38"/>
  </mergeCells>
  <conditionalFormatting sqref="A7 A9 A13 A22 A28 A34 A39">
    <cfRule type="duplicateValues" dxfId="0" priority="2"/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Sochová Dagmar</dc:creator>
  <cp:lastModifiedBy>Remiáš Jakub</cp:lastModifiedBy>
  <dcterms:created xsi:type="dcterms:W3CDTF">2017-07-20T05:56:54Z</dcterms:created>
  <dcterms:modified xsi:type="dcterms:W3CDTF">2017-07-27T10:13:11Z</dcterms:modified>
</cp:coreProperties>
</file>