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BE Group" sheetId="2" r:id="rId1"/>
    <sheet name="EXPONO Steelforce a. s." sheetId="3" r:id="rId2"/>
    <sheet name="SSAB Swedish Steel s. r. o." sheetId="4" r:id="rId3"/>
    <sheet name="List4" sheetId="5" r:id="rId4"/>
  </sheets>
  <calcPr calcId="145621"/>
</workbook>
</file>

<file path=xl/calcChain.xml><?xml version="1.0" encoding="utf-8"?>
<calcChain xmlns="http://schemas.openxmlformats.org/spreadsheetml/2006/main">
  <c r="F30" i="4" l="1"/>
</calcChain>
</file>

<file path=xl/sharedStrings.xml><?xml version="1.0" encoding="utf-8"?>
<sst xmlns="http://schemas.openxmlformats.org/spreadsheetml/2006/main" count="192" uniqueCount="46">
  <si>
    <t>Identifikační údaje:</t>
  </si>
  <si>
    <t>Název/jméno uchazeče:</t>
  </si>
  <si>
    <t>Sídlo/místo podnikání uchazeče</t>
  </si>
  <si>
    <t>IČ:</t>
  </si>
  <si>
    <t>Číslo artiklu</t>
  </si>
  <si>
    <t>Rozměry plechu</t>
  </si>
  <si>
    <t>Označení + norma</t>
  </si>
  <si>
    <t>Předpokládané množství v kg/rok 2012-2013</t>
  </si>
  <si>
    <t>Jednotková cena v Kč bez DPH/kg</t>
  </si>
  <si>
    <t>Nabídková cena v Kč bez DPH/kg</t>
  </si>
  <si>
    <t>P 15 2500 2650</t>
  </si>
  <si>
    <t>SECURE 400</t>
  </si>
  <si>
    <t>P 15     500 500</t>
  </si>
  <si>
    <t>P 15    500 500</t>
  </si>
  <si>
    <t>SECURE 500</t>
  </si>
  <si>
    <t>P 20  1000  2000</t>
  </si>
  <si>
    <t>P 20   2000 3000</t>
  </si>
  <si>
    <t>10204-3.1/ENSECURE 400</t>
  </si>
  <si>
    <t>P 25  2000 3000</t>
  </si>
  <si>
    <t>P 3   2000 3000</t>
  </si>
  <si>
    <t>P 3,40 500 500</t>
  </si>
  <si>
    <t>P 4  2000 3000</t>
  </si>
  <si>
    <t>P 4     500 500</t>
  </si>
  <si>
    <t>SECURE 600</t>
  </si>
  <si>
    <t>10204   /ENSECURE 500</t>
  </si>
  <si>
    <t>P 5  1000  2000</t>
  </si>
  <si>
    <t>P 5  1500  3000</t>
  </si>
  <si>
    <t>P 5   2000 3000</t>
  </si>
  <si>
    <t>P 6   2000 3000</t>
  </si>
  <si>
    <t>P 6   1000 2000</t>
  </si>
  <si>
    <t>P 6 2220 2420</t>
  </si>
  <si>
    <t>P 6  1000 2000</t>
  </si>
  <si>
    <t>P 7   1500 2500</t>
  </si>
  <si>
    <t>SECURE 500/ENEN 10204</t>
  </si>
  <si>
    <t>P 8  2000 3000</t>
  </si>
  <si>
    <t>P 8    500 500</t>
  </si>
  <si>
    <t>P 9   2000 3000</t>
  </si>
  <si>
    <t>Celková nabídková cena v Kč bez DPH</t>
  </si>
  <si>
    <t>BE Group</t>
  </si>
  <si>
    <t>EXPONO Steelforce a. s.</t>
  </si>
  <si>
    <t>SSAB Swedish Steel spol. s r.o.</t>
  </si>
  <si>
    <t>Spartakovců 3, Ostrava - Poruba</t>
  </si>
  <si>
    <t>Equivalent SSAB</t>
  </si>
  <si>
    <t>Armox 370T</t>
  </si>
  <si>
    <t>Armox 500T</t>
  </si>
  <si>
    <t>Armox 600T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</si>
</sst>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2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9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0" fillId="0" borderId="0" xfId="0" applyAlignment="1">
      <alignment horizontal="center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3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hidden="1"/>
    </xf>
    <xf numFmtId="1" fontId="0" fillId="0" borderId="4" xfId="0" applyNumberFormat="1" applyBorder="1" applyAlignment="1" applyProtection="1">
      <alignment horizontal="center"/>
      <protection hidden="1"/>
    </xf>
    <xf numFmtId="0" fontId="0" fillId="0" borderId="5" xfId="0" applyBorder="1" applyProtection="1">
      <protection hidden="1"/>
    </xf>
    <xf numFmtId="0" fontId="0" fillId="0" borderId="5" xfId="0" applyBorder="1" applyAlignment="1" applyProtection="1">
      <alignment horizontal="center"/>
      <protection hidden="1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6" xfId="0" applyFill="1" applyBorder="1" applyAlignment="1" applyProtection="1">
      <alignment horizontal="center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0" fillId="0" borderId="8" xfId="0" applyBorder="1" applyProtection="1">
      <protection hidden="1"/>
    </xf>
    <xf numFmtId="0" fontId="0" fillId="0" borderId="8" xfId="0" applyBorder="1" applyAlignment="1" applyProtection="1">
      <alignment horizontal="center"/>
      <protection hidden="1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hidden="1"/>
    </xf>
    <xf numFmtId="1" fontId="0" fillId="0" borderId="10" xfId="0" applyNumberFormat="1" applyBorder="1" applyAlignment="1" applyProtection="1">
      <alignment horizontal="center"/>
      <protection hidden="1"/>
    </xf>
    <xf numFmtId="0" fontId="0" fillId="0" borderId="11" xfId="0" applyBorder="1" applyProtection="1"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3" borderId="11" xfId="0" applyFill="1" applyBorder="1" applyAlignment="1" applyProtection="1">
      <alignment horizontal="center"/>
      <protection locked="0"/>
    </xf>
    <xf numFmtId="0" fontId="0" fillId="3" borderId="12" xfId="0" applyFill="1" applyBorder="1" applyAlignment="1" applyProtection="1">
      <alignment horizontal="center"/>
      <protection hidden="1"/>
    </xf>
    <xf numFmtId="1" fontId="0" fillId="0" borderId="0" xfId="0" applyNumberForma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4" borderId="0" xfId="0" applyFill="1" applyBorder="1" applyAlignment="1" applyProtection="1">
      <alignment horizontal="center"/>
      <protection locked="0"/>
    </xf>
    <xf numFmtId="0" fontId="0" fillId="4" borderId="0" xfId="0" applyFill="1" applyBorder="1" applyAlignment="1" applyProtection="1">
      <alignment horizontal="center"/>
      <protection hidden="1"/>
    </xf>
    <xf numFmtId="3" fontId="0" fillId="5" borderId="15" xfId="0" applyNumberFormat="1" applyFill="1" applyBorder="1" applyAlignment="1" applyProtection="1">
      <alignment horizontal="center"/>
      <protection hidden="1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4" fillId="2" borderId="16" xfId="0" applyFont="1" applyFill="1" applyBorder="1" applyAlignment="1" applyProtection="1">
      <alignment horizontal="center" vertical="center" wrapText="1"/>
      <protection hidden="1"/>
    </xf>
    <xf numFmtId="0" fontId="4" fillId="2" borderId="17" xfId="0" applyFont="1" applyFill="1" applyBorder="1" applyAlignment="1" applyProtection="1">
      <alignment horizontal="center" vertical="center" wrapText="1"/>
      <protection hidden="1"/>
    </xf>
    <xf numFmtId="3" fontId="4" fillId="2" borderId="17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1" applyFont="1" applyFill="1" applyBorder="1" applyAlignment="1" applyProtection="1">
      <alignment horizontal="center" vertical="center" wrapText="1"/>
      <protection hidden="1"/>
    </xf>
    <xf numFmtId="1" fontId="0" fillId="0" borderId="19" xfId="0" applyNumberFormat="1" applyBorder="1" applyAlignment="1" applyProtection="1">
      <alignment horizontal="center"/>
      <protection hidden="1"/>
    </xf>
    <xf numFmtId="0" fontId="0" fillId="0" borderId="20" xfId="0" applyBorder="1" applyProtection="1">
      <protection hidden="1"/>
    </xf>
    <xf numFmtId="0" fontId="0" fillId="0" borderId="20" xfId="0" applyBorder="1" applyAlignment="1" applyProtection="1">
      <alignment horizontal="center"/>
      <protection hidden="1"/>
    </xf>
    <xf numFmtId="0" fontId="0" fillId="3" borderId="20" xfId="0" applyFill="1" applyBorder="1" applyAlignment="1" applyProtection="1">
      <alignment horizontal="center"/>
      <protection locked="0"/>
    </xf>
    <xf numFmtId="0" fontId="0" fillId="3" borderId="20" xfId="0" applyFill="1" applyBorder="1" applyAlignment="1" applyProtection="1">
      <alignment horizontal="center"/>
      <protection hidden="1"/>
    </xf>
    <xf numFmtId="0" fontId="0" fillId="0" borderId="21" xfId="0" applyBorder="1"/>
    <xf numFmtId="0" fontId="0" fillId="3" borderId="8" xfId="0" applyFill="1" applyBorder="1" applyAlignment="1" applyProtection="1">
      <alignment horizontal="center"/>
      <protection hidden="1"/>
    </xf>
    <xf numFmtId="0" fontId="0" fillId="0" borderId="9" xfId="0" applyBorder="1"/>
    <xf numFmtId="0" fontId="0" fillId="3" borderId="11" xfId="0" applyFill="1" applyBorder="1" applyAlignment="1" applyProtection="1">
      <alignment horizontal="center"/>
      <protection hidden="1"/>
    </xf>
    <xf numFmtId="0" fontId="0" fillId="0" borderId="12" xfId="0" applyBorder="1"/>
  </cellXfs>
  <cellStyles count="2">
    <cellStyle name="Normal 2" xfId="1"/>
    <cellStyle name="Normální" xfId="0" builtinId="0"/>
  </cellStyles>
  <dxfs count="16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B23" sqref="B23"/>
    </sheetView>
  </sheetViews>
  <sheetFormatPr defaultRowHeight="15" x14ac:dyDescent="0.25"/>
  <cols>
    <col min="1" max="2" width="15.140625" bestFit="1" customWidth="1"/>
    <col min="3" max="3" width="23" bestFit="1" customWidth="1"/>
    <col min="4" max="4" width="13.28515625" style="5" customWidth="1"/>
    <col min="5" max="6" width="18.5703125" style="5" bestFit="1" customWidth="1"/>
    <col min="7" max="7" width="18.5703125" bestFit="1" customWidth="1"/>
    <col min="257" max="258" width="15.140625" bestFit="1" customWidth="1"/>
    <col min="259" max="259" width="23" bestFit="1" customWidth="1"/>
    <col min="260" max="260" width="13.28515625" customWidth="1"/>
    <col min="261" max="263" width="18.5703125" bestFit="1" customWidth="1"/>
    <col min="513" max="514" width="15.140625" bestFit="1" customWidth="1"/>
    <col min="515" max="515" width="23" bestFit="1" customWidth="1"/>
    <col min="516" max="516" width="13.28515625" customWidth="1"/>
    <col min="517" max="519" width="18.5703125" bestFit="1" customWidth="1"/>
    <col min="769" max="770" width="15.140625" bestFit="1" customWidth="1"/>
    <col min="771" max="771" width="23" bestFit="1" customWidth="1"/>
    <col min="772" max="772" width="13.28515625" customWidth="1"/>
    <col min="773" max="775" width="18.5703125" bestFit="1" customWidth="1"/>
    <col min="1025" max="1026" width="15.140625" bestFit="1" customWidth="1"/>
    <col min="1027" max="1027" width="23" bestFit="1" customWidth="1"/>
    <col min="1028" max="1028" width="13.28515625" customWidth="1"/>
    <col min="1029" max="1031" width="18.5703125" bestFit="1" customWidth="1"/>
    <col min="1281" max="1282" width="15.140625" bestFit="1" customWidth="1"/>
    <col min="1283" max="1283" width="23" bestFit="1" customWidth="1"/>
    <col min="1284" max="1284" width="13.28515625" customWidth="1"/>
    <col min="1285" max="1287" width="18.5703125" bestFit="1" customWidth="1"/>
    <col min="1537" max="1538" width="15.140625" bestFit="1" customWidth="1"/>
    <col min="1539" max="1539" width="23" bestFit="1" customWidth="1"/>
    <col min="1540" max="1540" width="13.28515625" customWidth="1"/>
    <col min="1541" max="1543" width="18.5703125" bestFit="1" customWidth="1"/>
    <col min="1793" max="1794" width="15.140625" bestFit="1" customWidth="1"/>
    <col min="1795" max="1795" width="23" bestFit="1" customWidth="1"/>
    <col min="1796" max="1796" width="13.28515625" customWidth="1"/>
    <col min="1797" max="1799" width="18.5703125" bestFit="1" customWidth="1"/>
    <col min="2049" max="2050" width="15.140625" bestFit="1" customWidth="1"/>
    <col min="2051" max="2051" width="23" bestFit="1" customWidth="1"/>
    <col min="2052" max="2052" width="13.28515625" customWidth="1"/>
    <col min="2053" max="2055" width="18.5703125" bestFit="1" customWidth="1"/>
    <col min="2305" max="2306" width="15.140625" bestFit="1" customWidth="1"/>
    <col min="2307" max="2307" width="23" bestFit="1" customWidth="1"/>
    <col min="2308" max="2308" width="13.28515625" customWidth="1"/>
    <col min="2309" max="2311" width="18.5703125" bestFit="1" customWidth="1"/>
    <col min="2561" max="2562" width="15.140625" bestFit="1" customWidth="1"/>
    <col min="2563" max="2563" width="23" bestFit="1" customWidth="1"/>
    <col min="2564" max="2564" width="13.28515625" customWidth="1"/>
    <col min="2565" max="2567" width="18.5703125" bestFit="1" customWidth="1"/>
    <col min="2817" max="2818" width="15.140625" bestFit="1" customWidth="1"/>
    <col min="2819" max="2819" width="23" bestFit="1" customWidth="1"/>
    <col min="2820" max="2820" width="13.28515625" customWidth="1"/>
    <col min="2821" max="2823" width="18.5703125" bestFit="1" customWidth="1"/>
    <col min="3073" max="3074" width="15.140625" bestFit="1" customWidth="1"/>
    <col min="3075" max="3075" width="23" bestFit="1" customWidth="1"/>
    <col min="3076" max="3076" width="13.28515625" customWidth="1"/>
    <col min="3077" max="3079" width="18.5703125" bestFit="1" customWidth="1"/>
    <col min="3329" max="3330" width="15.140625" bestFit="1" customWidth="1"/>
    <col min="3331" max="3331" width="23" bestFit="1" customWidth="1"/>
    <col min="3332" max="3332" width="13.28515625" customWidth="1"/>
    <col min="3333" max="3335" width="18.5703125" bestFit="1" customWidth="1"/>
    <col min="3585" max="3586" width="15.140625" bestFit="1" customWidth="1"/>
    <col min="3587" max="3587" width="23" bestFit="1" customWidth="1"/>
    <col min="3588" max="3588" width="13.28515625" customWidth="1"/>
    <col min="3589" max="3591" width="18.5703125" bestFit="1" customWidth="1"/>
    <col min="3841" max="3842" width="15.140625" bestFit="1" customWidth="1"/>
    <col min="3843" max="3843" width="23" bestFit="1" customWidth="1"/>
    <col min="3844" max="3844" width="13.28515625" customWidth="1"/>
    <col min="3845" max="3847" width="18.5703125" bestFit="1" customWidth="1"/>
    <col min="4097" max="4098" width="15.140625" bestFit="1" customWidth="1"/>
    <col min="4099" max="4099" width="23" bestFit="1" customWidth="1"/>
    <col min="4100" max="4100" width="13.28515625" customWidth="1"/>
    <col min="4101" max="4103" width="18.5703125" bestFit="1" customWidth="1"/>
    <col min="4353" max="4354" width="15.140625" bestFit="1" customWidth="1"/>
    <col min="4355" max="4355" width="23" bestFit="1" customWidth="1"/>
    <col min="4356" max="4356" width="13.28515625" customWidth="1"/>
    <col min="4357" max="4359" width="18.5703125" bestFit="1" customWidth="1"/>
    <col min="4609" max="4610" width="15.140625" bestFit="1" customWidth="1"/>
    <col min="4611" max="4611" width="23" bestFit="1" customWidth="1"/>
    <col min="4612" max="4612" width="13.28515625" customWidth="1"/>
    <col min="4613" max="4615" width="18.5703125" bestFit="1" customWidth="1"/>
    <col min="4865" max="4866" width="15.140625" bestFit="1" customWidth="1"/>
    <col min="4867" max="4867" width="23" bestFit="1" customWidth="1"/>
    <col min="4868" max="4868" width="13.28515625" customWidth="1"/>
    <col min="4869" max="4871" width="18.5703125" bestFit="1" customWidth="1"/>
    <col min="5121" max="5122" width="15.140625" bestFit="1" customWidth="1"/>
    <col min="5123" max="5123" width="23" bestFit="1" customWidth="1"/>
    <col min="5124" max="5124" width="13.28515625" customWidth="1"/>
    <col min="5125" max="5127" width="18.5703125" bestFit="1" customWidth="1"/>
    <col min="5377" max="5378" width="15.140625" bestFit="1" customWidth="1"/>
    <col min="5379" max="5379" width="23" bestFit="1" customWidth="1"/>
    <col min="5380" max="5380" width="13.28515625" customWidth="1"/>
    <col min="5381" max="5383" width="18.5703125" bestFit="1" customWidth="1"/>
    <col min="5633" max="5634" width="15.140625" bestFit="1" customWidth="1"/>
    <col min="5635" max="5635" width="23" bestFit="1" customWidth="1"/>
    <col min="5636" max="5636" width="13.28515625" customWidth="1"/>
    <col min="5637" max="5639" width="18.5703125" bestFit="1" customWidth="1"/>
    <col min="5889" max="5890" width="15.140625" bestFit="1" customWidth="1"/>
    <col min="5891" max="5891" width="23" bestFit="1" customWidth="1"/>
    <col min="5892" max="5892" width="13.28515625" customWidth="1"/>
    <col min="5893" max="5895" width="18.5703125" bestFit="1" customWidth="1"/>
    <col min="6145" max="6146" width="15.140625" bestFit="1" customWidth="1"/>
    <col min="6147" max="6147" width="23" bestFit="1" customWidth="1"/>
    <col min="6148" max="6148" width="13.28515625" customWidth="1"/>
    <col min="6149" max="6151" width="18.5703125" bestFit="1" customWidth="1"/>
    <col min="6401" max="6402" width="15.140625" bestFit="1" customWidth="1"/>
    <col min="6403" max="6403" width="23" bestFit="1" customWidth="1"/>
    <col min="6404" max="6404" width="13.28515625" customWidth="1"/>
    <col min="6405" max="6407" width="18.5703125" bestFit="1" customWidth="1"/>
    <col min="6657" max="6658" width="15.140625" bestFit="1" customWidth="1"/>
    <col min="6659" max="6659" width="23" bestFit="1" customWidth="1"/>
    <col min="6660" max="6660" width="13.28515625" customWidth="1"/>
    <col min="6661" max="6663" width="18.5703125" bestFit="1" customWidth="1"/>
    <col min="6913" max="6914" width="15.140625" bestFit="1" customWidth="1"/>
    <col min="6915" max="6915" width="23" bestFit="1" customWidth="1"/>
    <col min="6916" max="6916" width="13.28515625" customWidth="1"/>
    <col min="6917" max="6919" width="18.5703125" bestFit="1" customWidth="1"/>
    <col min="7169" max="7170" width="15.140625" bestFit="1" customWidth="1"/>
    <col min="7171" max="7171" width="23" bestFit="1" customWidth="1"/>
    <col min="7172" max="7172" width="13.28515625" customWidth="1"/>
    <col min="7173" max="7175" width="18.5703125" bestFit="1" customWidth="1"/>
    <col min="7425" max="7426" width="15.140625" bestFit="1" customWidth="1"/>
    <col min="7427" max="7427" width="23" bestFit="1" customWidth="1"/>
    <col min="7428" max="7428" width="13.28515625" customWidth="1"/>
    <col min="7429" max="7431" width="18.5703125" bestFit="1" customWidth="1"/>
    <col min="7681" max="7682" width="15.140625" bestFit="1" customWidth="1"/>
    <col min="7683" max="7683" width="23" bestFit="1" customWidth="1"/>
    <col min="7684" max="7684" width="13.28515625" customWidth="1"/>
    <col min="7685" max="7687" width="18.5703125" bestFit="1" customWidth="1"/>
    <col min="7937" max="7938" width="15.140625" bestFit="1" customWidth="1"/>
    <col min="7939" max="7939" width="23" bestFit="1" customWidth="1"/>
    <col min="7940" max="7940" width="13.28515625" customWidth="1"/>
    <col min="7941" max="7943" width="18.5703125" bestFit="1" customWidth="1"/>
    <col min="8193" max="8194" width="15.140625" bestFit="1" customWidth="1"/>
    <col min="8195" max="8195" width="23" bestFit="1" customWidth="1"/>
    <col min="8196" max="8196" width="13.28515625" customWidth="1"/>
    <col min="8197" max="8199" width="18.5703125" bestFit="1" customWidth="1"/>
    <col min="8449" max="8450" width="15.140625" bestFit="1" customWidth="1"/>
    <col min="8451" max="8451" width="23" bestFit="1" customWidth="1"/>
    <col min="8452" max="8452" width="13.28515625" customWidth="1"/>
    <col min="8453" max="8455" width="18.5703125" bestFit="1" customWidth="1"/>
    <col min="8705" max="8706" width="15.140625" bestFit="1" customWidth="1"/>
    <col min="8707" max="8707" width="23" bestFit="1" customWidth="1"/>
    <col min="8708" max="8708" width="13.28515625" customWidth="1"/>
    <col min="8709" max="8711" width="18.5703125" bestFit="1" customWidth="1"/>
    <col min="8961" max="8962" width="15.140625" bestFit="1" customWidth="1"/>
    <col min="8963" max="8963" width="23" bestFit="1" customWidth="1"/>
    <col min="8964" max="8964" width="13.28515625" customWidth="1"/>
    <col min="8965" max="8967" width="18.5703125" bestFit="1" customWidth="1"/>
    <col min="9217" max="9218" width="15.140625" bestFit="1" customWidth="1"/>
    <col min="9219" max="9219" width="23" bestFit="1" customWidth="1"/>
    <col min="9220" max="9220" width="13.28515625" customWidth="1"/>
    <col min="9221" max="9223" width="18.5703125" bestFit="1" customWidth="1"/>
    <col min="9473" max="9474" width="15.140625" bestFit="1" customWidth="1"/>
    <col min="9475" max="9475" width="23" bestFit="1" customWidth="1"/>
    <col min="9476" max="9476" width="13.28515625" customWidth="1"/>
    <col min="9477" max="9479" width="18.5703125" bestFit="1" customWidth="1"/>
    <col min="9729" max="9730" width="15.140625" bestFit="1" customWidth="1"/>
    <col min="9731" max="9731" width="23" bestFit="1" customWidth="1"/>
    <col min="9732" max="9732" width="13.28515625" customWidth="1"/>
    <col min="9733" max="9735" width="18.5703125" bestFit="1" customWidth="1"/>
    <col min="9985" max="9986" width="15.140625" bestFit="1" customWidth="1"/>
    <col min="9987" max="9987" width="23" bestFit="1" customWidth="1"/>
    <col min="9988" max="9988" width="13.28515625" customWidth="1"/>
    <col min="9989" max="9991" width="18.5703125" bestFit="1" customWidth="1"/>
    <col min="10241" max="10242" width="15.140625" bestFit="1" customWidth="1"/>
    <col min="10243" max="10243" width="23" bestFit="1" customWidth="1"/>
    <col min="10244" max="10244" width="13.28515625" customWidth="1"/>
    <col min="10245" max="10247" width="18.5703125" bestFit="1" customWidth="1"/>
    <col min="10497" max="10498" width="15.140625" bestFit="1" customWidth="1"/>
    <col min="10499" max="10499" width="23" bestFit="1" customWidth="1"/>
    <col min="10500" max="10500" width="13.28515625" customWidth="1"/>
    <col min="10501" max="10503" width="18.5703125" bestFit="1" customWidth="1"/>
    <col min="10753" max="10754" width="15.140625" bestFit="1" customWidth="1"/>
    <col min="10755" max="10755" width="23" bestFit="1" customWidth="1"/>
    <col min="10756" max="10756" width="13.28515625" customWidth="1"/>
    <col min="10757" max="10759" width="18.5703125" bestFit="1" customWidth="1"/>
    <col min="11009" max="11010" width="15.140625" bestFit="1" customWidth="1"/>
    <col min="11011" max="11011" width="23" bestFit="1" customWidth="1"/>
    <col min="11012" max="11012" width="13.28515625" customWidth="1"/>
    <col min="11013" max="11015" width="18.5703125" bestFit="1" customWidth="1"/>
    <col min="11265" max="11266" width="15.140625" bestFit="1" customWidth="1"/>
    <col min="11267" max="11267" width="23" bestFit="1" customWidth="1"/>
    <col min="11268" max="11268" width="13.28515625" customWidth="1"/>
    <col min="11269" max="11271" width="18.5703125" bestFit="1" customWidth="1"/>
    <col min="11521" max="11522" width="15.140625" bestFit="1" customWidth="1"/>
    <col min="11523" max="11523" width="23" bestFit="1" customWidth="1"/>
    <col min="11524" max="11524" width="13.28515625" customWidth="1"/>
    <col min="11525" max="11527" width="18.5703125" bestFit="1" customWidth="1"/>
    <col min="11777" max="11778" width="15.140625" bestFit="1" customWidth="1"/>
    <col min="11779" max="11779" width="23" bestFit="1" customWidth="1"/>
    <col min="11780" max="11780" width="13.28515625" customWidth="1"/>
    <col min="11781" max="11783" width="18.5703125" bestFit="1" customWidth="1"/>
    <col min="12033" max="12034" width="15.140625" bestFit="1" customWidth="1"/>
    <col min="12035" max="12035" width="23" bestFit="1" customWidth="1"/>
    <col min="12036" max="12036" width="13.28515625" customWidth="1"/>
    <col min="12037" max="12039" width="18.5703125" bestFit="1" customWidth="1"/>
    <col min="12289" max="12290" width="15.140625" bestFit="1" customWidth="1"/>
    <col min="12291" max="12291" width="23" bestFit="1" customWidth="1"/>
    <col min="12292" max="12292" width="13.28515625" customWidth="1"/>
    <col min="12293" max="12295" width="18.5703125" bestFit="1" customWidth="1"/>
    <col min="12545" max="12546" width="15.140625" bestFit="1" customWidth="1"/>
    <col min="12547" max="12547" width="23" bestFit="1" customWidth="1"/>
    <col min="12548" max="12548" width="13.28515625" customWidth="1"/>
    <col min="12549" max="12551" width="18.5703125" bestFit="1" customWidth="1"/>
    <col min="12801" max="12802" width="15.140625" bestFit="1" customWidth="1"/>
    <col min="12803" max="12803" width="23" bestFit="1" customWidth="1"/>
    <col min="12804" max="12804" width="13.28515625" customWidth="1"/>
    <col min="12805" max="12807" width="18.5703125" bestFit="1" customWidth="1"/>
    <col min="13057" max="13058" width="15.140625" bestFit="1" customWidth="1"/>
    <col min="13059" max="13059" width="23" bestFit="1" customWidth="1"/>
    <col min="13060" max="13060" width="13.28515625" customWidth="1"/>
    <col min="13061" max="13063" width="18.5703125" bestFit="1" customWidth="1"/>
    <col min="13313" max="13314" width="15.140625" bestFit="1" customWidth="1"/>
    <col min="13315" max="13315" width="23" bestFit="1" customWidth="1"/>
    <col min="13316" max="13316" width="13.28515625" customWidth="1"/>
    <col min="13317" max="13319" width="18.5703125" bestFit="1" customWidth="1"/>
    <col min="13569" max="13570" width="15.140625" bestFit="1" customWidth="1"/>
    <col min="13571" max="13571" width="23" bestFit="1" customWidth="1"/>
    <col min="13572" max="13572" width="13.28515625" customWidth="1"/>
    <col min="13573" max="13575" width="18.5703125" bestFit="1" customWidth="1"/>
    <col min="13825" max="13826" width="15.140625" bestFit="1" customWidth="1"/>
    <col min="13827" max="13827" width="23" bestFit="1" customWidth="1"/>
    <col min="13828" max="13828" width="13.28515625" customWidth="1"/>
    <col min="13829" max="13831" width="18.5703125" bestFit="1" customWidth="1"/>
    <col min="14081" max="14082" width="15.140625" bestFit="1" customWidth="1"/>
    <col min="14083" max="14083" width="23" bestFit="1" customWidth="1"/>
    <col min="14084" max="14084" width="13.28515625" customWidth="1"/>
    <col min="14085" max="14087" width="18.5703125" bestFit="1" customWidth="1"/>
    <col min="14337" max="14338" width="15.140625" bestFit="1" customWidth="1"/>
    <col min="14339" max="14339" width="23" bestFit="1" customWidth="1"/>
    <col min="14340" max="14340" width="13.28515625" customWidth="1"/>
    <col min="14341" max="14343" width="18.5703125" bestFit="1" customWidth="1"/>
    <col min="14593" max="14594" width="15.140625" bestFit="1" customWidth="1"/>
    <col min="14595" max="14595" width="23" bestFit="1" customWidth="1"/>
    <col min="14596" max="14596" width="13.28515625" customWidth="1"/>
    <col min="14597" max="14599" width="18.5703125" bestFit="1" customWidth="1"/>
    <col min="14849" max="14850" width="15.140625" bestFit="1" customWidth="1"/>
    <col min="14851" max="14851" width="23" bestFit="1" customWidth="1"/>
    <col min="14852" max="14852" width="13.28515625" customWidth="1"/>
    <col min="14853" max="14855" width="18.5703125" bestFit="1" customWidth="1"/>
    <col min="15105" max="15106" width="15.140625" bestFit="1" customWidth="1"/>
    <col min="15107" max="15107" width="23" bestFit="1" customWidth="1"/>
    <col min="15108" max="15108" width="13.28515625" customWidth="1"/>
    <col min="15109" max="15111" width="18.5703125" bestFit="1" customWidth="1"/>
    <col min="15361" max="15362" width="15.140625" bestFit="1" customWidth="1"/>
    <col min="15363" max="15363" width="23" bestFit="1" customWidth="1"/>
    <col min="15364" max="15364" width="13.28515625" customWidth="1"/>
    <col min="15365" max="15367" width="18.5703125" bestFit="1" customWidth="1"/>
    <col min="15617" max="15618" width="15.140625" bestFit="1" customWidth="1"/>
    <col min="15619" max="15619" width="23" bestFit="1" customWidth="1"/>
    <col min="15620" max="15620" width="13.28515625" customWidth="1"/>
    <col min="15621" max="15623" width="18.5703125" bestFit="1" customWidth="1"/>
    <col min="15873" max="15874" width="15.140625" bestFit="1" customWidth="1"/>
    <col min="15875" max="15875" width="23" bestFit="1" customWidth="1"/>
    <col min="15876" max="15876" width="13.28515625" customWidth="1"/>
    <col min="15877" max="15879" width="18.5703125" bestFit="1" customWidth="1"/>
    <col min="16129" max="16130" width="15.140625" bestFit="1" customWidth="1"/>
    <col min="16131" max="16131" width="23" bestFit="1" customWidth="1"/>
    <col min="16132" max="16132" width="13.28515625" customWidth="1"/>
    <col min="16133" max="16135" width="18.5703125" bestFit="1" customWidth="1"/>
  </cols>
  <sheetData>
    <row r="1" spans="1:6" s="2" customFormat="1" ht="12" x14ac:dyDescent="0.2">
      <c r="A1" s="1" t="s">
        <v>0</v>
      </c>
      <c r="F1" s="3"/>
    </row>
    <row r="2" spans="1:6" s="2" customFormat="1" ht="12" x14ac:dyDescent="0.2">
      <c r="A2" s="4" t="s">
        <v>1</v>
      </c>
      <c r="C2" s="2" t="s">
        <v>38</v>
      </c>
      <c r="F2" s="3"/>
    </row>
    <row r="3" spans="1:6" s="2" customFormat="1" ht="12" x14ac:dyDescent="0.2">
      <c r="A3" s="4" t="s">
        <v>2</v>
      </c>
      <c r="F3" s="3"/>
    </row>
    <row r="4" spans="1:6" s="2" customFormat="1" ht="12" x14ac:dyDescent="0.2">
      <c r="A4" s="4" t="s">
        <v>3</v>
      </c>
      <c r="F4" s="3"/>
    </row>
    <row r="5" spans="1:6" ht="15.75" thickBot="1" x14ac:dyDescent="0.3"/>
    <row r="6" spans="1:6" ht="45.75" thickBot="1" x14ac:dyDescent="0.3">
      <c r="A6" s="6" t="s">
        <v>4</v>
      </c>
      <c r="B6" s="7" t="s">
        <v>5</v>
      </c>
      <c r="C6" s="7" t="s">
        <v>6</v>
      </c>
      <c r="D6" s="8" t="s">
        <v>7</v>
      </c>
      <c r="E6" s="9" t="s">
        <v>8</v>
      </c>
      <c r="F6" s="10" t="s">
        <v>9</v>
      </c>
    </row>
    <row r="7" spans="1:6" x14ac:dyDescent="0.25">
      <c r="A7" s="11">
        <v>80002000640008</v>
      </c>
      <c r="B7" s="12" t="s">
        <v>10</v>
      </c>
      <c r="C7" s="12" t="s">
        <v>11</v>
      </c>
      <c r="D7" s="13">
        <v>1000</v>
      </c>
      <c r="E7" s="14">
        <v>406</v>
      </c>
      <c r="F7" s="15">
        <v>406000</v>
      </c>
    </row>
    <row r="8" spans="1:6" x14ac:dyDescent="0.25">
      <c r="A8" s="16">
        <v>80002000490008</v>
      </c>
      <c r="B8" s="17" t="s">
        <v>12</v>
      </c>
      <c r="C8" s="17" t="s">
        <v>11</v>
      </c>
      <c r="D8" s="18">
        <v>1000</v>
      </c>
      <c r="E8" s="19">
        <v>406</v>
      </c>
      <c r="F8" s="20">
        <v>406000</v>
      </c>
    </row>
    <row r="9" spans="1:6" x14ac:dyDescent="0.25">
      <c r="A9" s="16">
        <v>80002000160008</v>
      </c>
      <c r="B9" s="17" t="s">
        <v>13</v>
      </c>
      <c r="C9" s="17" t="s">
        <v>14</v>
      </c>
      <c r="D9" s="18">
        <v>1000</v>
      </c>
      <c r="E9" s="19">
        <v>406</v>
      </c>
      <c r="F9" s="20">
        <v>406000</v>
      </c>
    </row>
    <row r="10" spans="1:6" x14ac:dyDescent="0.25">
      <c r="A10" s="16">
        <v>80002000320008</v>
      </c>
      <c r="B10" s="17" t="s">
        <v>15</v>
      </c>
      <c r="C10" s="17" t="s">
        <v>11</v>
      </c>
      <c r="D10" s="18">
        <v>1000</v>
      </c>
      <c r="E10" s="19">
        <v>406</v>
      </c>
      <c r="F10" s="20">
        <v>406000</v>
      </c>
    </row>
    <row r="11" spans="1:6" x14ac:dyDescent="0.25">
      <c r="A11" s="16">
        <v>60002071330006</v>
      </c>
      <c r="B11" s="17" t="s">
        <v>16</v>
      </c>
      <c r="C11" s="17" t="s">
        <v>17</v>
      </c>
      <c r="D11" s="18">
        <v>2000</v>
      </c>
      <c r="E11" s="19">
        <v>406</v>
      </c>
      <c r="F11" s="20">
        <v>812000</v>
      </c>
    </row>
    <row r="12" spans="1:6" x14ac:dyDescent="0.25">
      <c r="A12" s="16">
        <v>80002000330008</v>
      </c>
      <c r="B12" s="17" t="s">
        <v>18</v>
      </c>
      <c r="C12" s="17" t="s">
        <v>11</v>
      </c>
      <c r="D12" s="18">
        <v>500</v>
      </c>
      <c r="E12" s="19">
        <v>406</v>
      </c>
      <c r="F12" s="20">
        <v>203000</v>
      </c>
    </row>
    <row r="13" spans="1:6" x14ac:dyDescent="0.25">
      <c r="A13" s="16">
        <v>80002000430008</v>
      </c>
      <c r="B13" s="17" t="s">
        <v>19</v>
      </c>
      <c r="C13" s="17" t="s">
        <v>14</v>
      </c>
      <c r="D13" s="18">
        <v>1000</v>
      </c>
      <c r="E13" s="19">
        <v>406</v>
      </c>
      <c r="F13" s="20">
        <v>406000</v>
      </c>
    </row>
    <row r="14" spans="1:6" x14ac:dyDescent="0.25">
      <c r="A14" s="16">
        <v>60002071150006</v>
      </c>
      <c r="B14" s="17" t="s">
        <v>20</v>
      </c>
      <c r="C14" s="17" t="s">
        <v>14</v>
      </c>
      <c r="D14" s="18">
        <v>500</v>
      </c>
      <c r="E14" s="19">
        <v>406</v>
      </c>
      <c r="F14" s="20">
        <v>203000</v>
      </c>
    </row>
    <row r="15" spans="1:6" x14ac:dyDescent="0.25">
      <c r="A15" s="16">
        <v>80002000440008</v>
      </c>
      <c r="B15" s="17" t="s">
        <v>21</v>
      </c>
      <c r="C15" s="17" t="s">
        <v>14</v>
      </c>
      <c r="D15" s="18">
        <v>500</v>
      </c>
      <c r="E15" s="19">
        <v>406</v>
      </c>
      <c r="F15" s="20">
        <v>203000</v>
      </c>
    </row>
    <row r="16" spans="1:6" x14ac:dyDescent="0.25">
      <c r="A16" s="16">
        <v>80002000670008</v>
      </c>
      <c r="B16" s="17" t="s">
        <v>22</v>
      </c>
      <c r="C16" s="17" t="s">
        <v>23</v>
      </c>
      <c r="D16" s="18">
        <v>500</v>
      </c>
      <c r="E16" s="19">
        <v>406</v>
      </c>
      <c r="F16" s="20">
        <v>203000</v>
      </c>
    </row>
    <row r="17" spans="1:6" x14ac:dyDescent="0.25">
      <c r="A17" s="16">
        <v>60002070040006</v>
      </c>
      <c r="B17" s="17" t="s">
        <v>21</v>
      </c>
      <c r="C17" s="17" t="s">
        <v>24</v>
      </c>
      <c r="D17" s="18">
        <v>500</v>
      </c>
      <c r="E17" s="19">
        <v>406</v>
      </c>
      <c r="F17" s="20">
        <v>203000</v>
      </c>
    </row>
    <row r="18" spans="1:6" x14ac:dyDescent="0.25">
      <c r="A18" s="16">
        <v>80002000300008</v>
      </c>
      <c r="B18" s="17" t="s">
        <v>25</v>
      </c>
      <c r="C18" s="17" t="s">
        <v>11</v>
      </c>
      <c r="D18" s="18">
        <v>500</v>
      </c>
      <c r="E18" s="19">
        <v>406</v>
      </c>
      <c r="F18" s="20">
        <v>203000</v>
      </c>
    </row>
    <row r="19" spans="1:6" x14ac:dyDescent="0.25">
      <c r="A19" s="16">
        <v>80002000170008</v>
      </c>
      <c r="B19" s="17" t="s">
        <v>26</v>
      </c>
      <c r="C19" s="17" t="s">
        <v>11</v>
      </c>
      <c r="D19" s="18">
        <v>2000</v>
      </c>
      <c r="E19" s="19">
        <v>406</v>
      </c>
      <c r="F19" s="20">
        <v>812000</v>
      </c>
    </row>
    <row r="20" spans="1:6" x14ac:dyDescent="0.25">
      <c r="A20" s="16">
        <v>60002070050006</v>
      </c>
      <c r="B20" s="17" t="s">
        <v>27</v>
      </c>
      <c r="C20" s="17" t="s">
        <v>24</v>
      </c>
      <c r="D20" s="18">
        <v>500</v>
      </c>
      <c r="E20" s="19">
        <v>406</v>
      </c>
      <c r="F20" s="20">
        <v>203000</v>
      </c>
    </row>
    <row r="21" spans="1:6" x14ac:dyDescent="0.25">
      <c r="A21" s="16">
        <v>80002000450008</v>
      </c>
      <c r="B21" s="17" t="s">
        <v>28</v>
      </c>
      <c r="C21" s="17" t="s">
        <v>14</v>
      </c>
      <c r="D21" s="18">
        <v>1000</v>
      </c>
      <c r="E21" s="19">
        <v>406</v>
      </c>
      <c r="F21" s="20">
        <v>406000</v>
      </c>
    </row>
    <row r="22" spans="1:6" x14ac:dyDescent="0.25">
      <c r="A22" s="16">
        <v>60002071340006</v>
      </c>
      <c r="B22" s="17" t="s">
        <v>29</v>
      </c>
      <c r="C22" s="17" t="s">
        <v>24</v>
      </c>
      <c r="D22" s="18">
        <v>500</v>
      </c>
      <c r="E22" s="19">
        <v>406</v>
      </c>
      <c r="F22" s="20">
        <v>203000</v>
      </c>
    </row>
    <row r="23" spans="1:6" x14ac:dyDescent="0.25">
      <c r="A23" s="16">
        <v>80002000650008</v>
      </c>
      <c r="B23" s="17" t="s">
        <v>30</v>
      </c>
      <c r="C23" s="17" t="s">
        <v>14</v>
      </c>
      <c r="D23" s="18">
        <v>500</v>
      </c>
      <c r="E23" s="19">
        <v>406</v>
      </c>
      <c r="F23" s="20">
        <v>203000</v>
      </c>
    </row>
    <row r="24" spans="1:6" x14ac:dyDescent="0.25">
      <c r="A24" s="16">
        <v>21530201600001</v>
      </c>
      <c r="B24" s="17" t="s">
        <v>31</v>
      </c>
      <c r="C24" s="17" t="s">
        <v>23</v>
      </c>
      <c r="D24" s="18">
        <v>500</v>
      </c>
      <c r="E24" s="19">
        <v>406</v>
      </c>
      <c r="F24" s="20">
        <v>203000</v>
      </c>
    </row>
    <row r="25" spans="1:6" x14ac:dyDescent="0.25">
      <c r="A25" s="16">
        <v>7411020006700</v>
      </c>
      <c r="B25" s="17" t="s">
        <v>32</v>
      </c>
      <c r="C25" s="17" t="s">
        <v>33</v>
      </c>
      <c r="D25" s="18">
        <v>1000</v>
      </c>
      <c r="E25" s="19">
        <v>406</v>
      </c>
      <c r="F25" s="20">
        <v>406000</v>
      </c>
    </row>
    <row r="26" spans="1:6" x14ac:dyDescent="0.25">
      <c r="A26" s="16">
        <v>80002000310008</v>
      </c>
      <c r="B26" s="17" t="s">
        <v>34</v>
      </c>
      <c r="C26" s="17" t="s">
        <v>11</v>
      </c>
      <c r="D26" s="18">
        <v>500</v>
      </c>
      <c r="E26" s="19">
        <v>406</v>
      </c>
      <c r="F26" s="20">
        <v>203000</v>
      </c>
    </row>
    <row r="27" spans="1:6" x14ac:dyDescent="0.25">
      <c r="A27" s="16">
        <v>80002000410008</v>
      </c>
      <c r="B27" s="17" t="s">
        <v>35</v>
      </c>
      <c r="C27" s="17" t="s">
        <v>14</v>
      </c>
      <c r="D27" s="18">
        <v>500</v>
      </c>
      <c r="E27" s="19">
        <v>406</v>
      </c>
      <c r="F27" s="20">
        <v>203000</v>
      </c>
    </row>
    <row r="28" spans="1:6" ht="15.75" thickBot="1" x14ac:dyDescent="0.3">
      <c r="A28" s="21">
        <v>60002071350006</v>
      </c>
      <c r="B28" s="22" t="s">
        <v>36</v>
      </c>
      <c r="C28" s="22" t="s">
        <v>24</v>
      </c>
      <c r="D28" s="23">
        <v>2000</v>
      </c>
      <c r="E28" s="24">
        <v>406</v>
      </c>
      <c r="F28" s="25">
        <v>812000</v>
      </c>
    </row>
    <row r="29" spans="1:6" ht="15.75" thickBot="1" x14ac:dyDescent="0.3">
      <c r="A29" s="26"/>
      <c r="B29" s="27"/>
      <c r="C29" s="27"/>
      <c r="D29" s="28"/>
      <c r="E29" s="29"/>
      <c r="F29" s="30"/>
    </row>
    <row r="30" spans="1:6" ht="15.75" thickBot="1" x14ac:dyDescent="0.3">
      <c r="A30" s="32" t="s">
        <v>37</v>
      </c>
      <c r="B30" s="33"/>
      <c r="C30" s="33"/>
      <c r="D30" s="33"/>
      <c r="E30" s="33"/>
      <c r="F30" s="31">
        <v>7714000</v>
      </c>
    </row>
  </sheetData>
  <mergeCells count="1">
    <mergeCell ref="A30:E30"/>
  </mergeCells>
  <conditionalFormatting sqref="A6">
    <cfRule type="cellIs" dxfId="15" priority="4" stopIfTrue="1" operator="equal">
      <formula>0</formula>
    </cfRule>
  </conditionalFormatting>
  <conditionalFormatting sqref="C6">
    <cfRule type="cellIs" dxfId="14" priority="3" stopIfTrue="1" operator="equal">
      <formula>0</formula>
    </cfRule>
  </conditionalFormatting>
  <conditionalFormatting sqref="B6">
    <cfRule type="cellIs" dxfId="13" priority="2" stopIfTrue="1" operator="equal">
      <formula>0</formula>
    </cfRule>
  </conditionalFormatting>
  <conditionalFormatting sqref="C2:C4">
    <cfRule type="cellIs" dxfId="1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D2" sqref="D2"/>
    </sheetView>
  </sheetViews>
  <sheetFormatPr defaultRowHeight="15" x14ac:dyDescent="0.25"/>
  <cols>
    <col min="1" max="2" width="15.140625" bestFit="1" customWidth="1"/>
    <col min="3" max="3" width="23" bestFit="1" customWidth="1"/>
    <col min="4" max="4" width="13.28515625" style="5" customWidth="1"/>
    <col min="5" max="6" width="18.5703125" style="5" bestFit="1" customWidth="1"/>
    <col min="7" max="7" width="18.5703125" bestFit="1" customWidth="1"/>
  </cols>
  <sheetData>
    <row r="1" spans="1:6" s="2" customFormat="1" ht="12" x14ac:dyDescent="0.2">
      <c r="A1" s="1" t="s">
        <v>0</v>
      </c>
      <c r="F1" s="3"/>
    </row>
    <row r="2" spans="1:6" s="2" customFormat="1" ht="12" x14ac:dyDescent="0.2">
      <c r="A2" s="4" t="s">
        <v>1</v>
      </c>
      <c r="C2" s="2" t="s">
        <v>39</v>
      </c>
      <c r="F2" s="3"/>
    </row>
    <row r="3" spans="1:6" s="2" customFormat="1" ht="12" x14ac:dyDescent="0.2">
      <c r="A3" s="4" t="s">
        <v>2</v>
      </c>
      <c r="F3" s="3"/>
    </row>
    <row r="4" spans="1:6" s="2" customFormat="1" ht="12" x14ac:dyDescent="0.2">
      <c r="A4" s="4" t="s">
        <v>3</v>
      </c>
      <c r="F4" s="3"/>
    </row>
    <row r="5" spans="1:6" ht="15.75" thickBot="1" x14ac:dyDescent="0.3"/>
    <row r="6" spans="1:6" ht="45.75" thickBot="1" x14ac:dyDescent="0.3">
      <c r="A6" s="6" t="s">
        <v>4</v>
      </c>
      <c r="B6" s="7" t="s">
        <v>5</v>
      </c>
      <c r="C6" s="7" t="s">
        <v>6</v>
      </c>
      <c r="D6" s="8" t="s">
        <v>7</v>
      </c>
      <c r="E6" s="9" t="s">
        <v>8</v>
      </c>
      <c r="F6" s="10" t="s">
        <v>9</v>
      </c>
    </row>
    <row r="7" spans="1:6" x14ac:dyDescent="0.25">
      <c r="A7" s="11">
        <v>80002000640008</v>
      </c>
      <c r="B7" s="12" t="s">
        <v>10</v>
      </c>
      <c r="C7" s="12" t="s">
        <v>11</v>
      </c>
      <c r="D7" s="13">
        <v>1000</v>
      </c>
      <c r="E7" s="14">
        <v>200</v>
      </c>
      <c r="F7" s="15">
        <v>200000</v>
      </c>
    </row>
    <row r="8" spans="1:6" x14ac:dyDescent="0.25">
      <c r="A8" s="16">
        <v>80002000490008</v>
      </c>
      <c r="B8" s="17" t="s">
        <v>12</v>
      </c>
      <c r="C8" s="17" t="s">
        <v>11</v>
      </c>
      <c r="D8" s="18">
        <v>1000</v>
      </c>
      <c r="E8" s="14">
        <v>200</v>
      </c>
      <c r="F8" s="20">
        <v>200000</v>
      </c>
    </row>
    <row r="9" spans="1:6" x14ac:dyDescent="0.25">
      <c r="A9" s="16">
        <v>80002000160008</v>
      </c>
      <c r="B9" s="17" t="s">
        <v>13</v>
      </c>
      <c r="C9" s="17" t="s">
        <v>14</v>
      </c>
      <c r="D9" s="18">
        <v>1000</v>
      </c>
      <c r="E9" s="14">
        <v>200</v>
      </c>
      <c r="F9" s="20">
        <v>200000</v>
      </c>
    </row>
    <row r="10" spans="1:6" x14ac:dyDescent="0.25">
      <c r="A10" s="16">
        <v>80002000320008</v>
      </c>
      <c r="B10" s="17" t="s">
        <v>15</v>
      </c>
      <c r="C10" s="17" t="s">
        <v>11</v>
      </c>
      <c r="D10" s="18">
        <v>1000</v>
      </c>
      <c r="E10" s="14">
        <v>200</v>
      </c>
      <c r="F10" s="20">
        <v>200000</v>
      </c>
    </row>
    <row r="11" spans="1:6" x14ac:dyDescent="0.25">
      <c r="A11" s="16">
        <v>60002071330006</v>
      </c>
      <c r="B11" s="17" t="s">
        <v>16</v>
      </c>
      <c r="C11" s="17" t="s">
        <v>17</v>
      </c>
      <c r="D11" s="18">
        <v>2000</v>
      </c>
      <c r="E11" s="14">
        <v>200</v>
      </c>
      <c r="F11" s="20">
        <v>400000</v>
      </c>
    </row>
    <row r="12" spans="1:6" x14ac:dyDescent="0.25">
      <c r="A12" s="16">
        <v>80002000330008</v>
      </c>
      <c r="B12" s="17" t="s">
        <v>18</v>
      </c>
      <c r="C12" s="17" t="s">
        <v>11</v>
      </c>
      <c r="D12" s="18">
        <v>500</v>
      </c>
      <c r="E12" s="14">
        <v>200</v>
      </c>
      <c r="F12" s="20">
        <v>100000</v>
      </c>
    </row>
    <row r="13" spans="1:6" x14ac:dyDescent="0.25">
      <c r="A13" s="16">
        <v>80002000430008</v>
      </c>
      <c r="B13" s="17" t="s">
        <v>19</v>
      </c>
      <c r="C13" s="17" t="s">
        <v>14</v>
      </c>
      <c r="D13" s="18">
        <v>1000</v>
      </c>
      <c r="E13" s="14">
        <v>200</v>
      </c>
      <c r="F13" s="20">
        <v>200000</v>
      </c>
    </row>
    <row r="14" spans="1:6" x14ac:dyDescent="0.25">
      <c r="A14" s="16">
        <v>60002071150006</v>
      </c>
      <c r="B14" s="17" t="s">
        <v>20</v>
      </c>
      <c r="C14" s="17" t="s">
        <v>14</v>
      </c>
      <c r="D14" s="18">
        <v>500</v>
      </c>
      <c r="E14" s="14">
        <v>200</v>
      </c>
      <c r="F14" s="20">
        <v>100000</v>
      </c>
    </row>
    <row r="15" spans="1:6" x14ac:dyDescent="0.25">
      <c r="A15" s="16">
        <v>80002000440008</v>
      </c>
      <c r="B15" s="17" t="s">
        <v>21</v>
      </c>
      <c r="C15" s="17" t="s">
        <v>14</v>
      </c>
      <c r="D15" s="18">
        <v>500</v>
      </c>
      <c r="E15" s="14">
        <v>200</v>
      </c>
      <c r="F15" s="20">
        <v>100000</v>
      </c>
    </row>
    <row r="16" spans="1:6" x14ac:dyDescent="0.25">
      <c r="A16" s="16">
        <v>80002000670008</v>
      </c>
      <c r="B16" s="17" t="s">
        <v>22</v>
      </c>
      <c r="C16" s="17" t="s">
        <v>23</v>
      </c>
      <c r="D16" s="18">
        <v>500</v>
      </c>
      <c r="E16" s="14">
        <v>200</v>
      </c>
      <c r="F16" s="20">
        <v>100000</v>
      </c>
    </row>
    <row r="17" spans="1:6" x14ac:dyDescent="0.25">
      <c r="A17" s="16">
        <v>60002070040006</v>
      </c>
      <c r="B17" s="17" t="s">
        <v>21</v>
      </c>
      <c r="C17" s="17" t="s">
        <v>24</v>
      </c>
      <c r="D17" s="18">
        <v>500</v>
      </c>
      <c r="E17" s="14">
        <v>200</v>
      </c>
      <c r="F17" s="20">
        <v>100000</v>
      </c>
    </row>
    <row r="18" spans="1:6" x14ac:dyDescent="0.25">
      <c r="A18" s="16">
        <v>80002000300008</v>
      </c>
      <c r="B18" s="17" t="s">
        <v>25</v>
      </c>
      <c r="C18" s="17" t="s">
        <v>11</v>
      </c>
      <c r="D18" s="18">
        <v>500</v>
      </c>
      <c r="E18" s="14">
        <v>200</v>
      </c>
      <c r="F18" s="20">
        <v>100000</v>
      </c>
    </row>
    <row r="19" spans="1:6" x14ac:dyDescent="0.25">
      <c r="A19" s="16">
        <v>80002000170008</v>
      </c>
      <c r="B19" s="17" t="s">
        <v>26</v>
      </c>
      <c r="C19" s="17" t="s">
        <v>11</v>
      </c>
      <c r="D19" s="18">
        <v>2000</v>
      </c>
      <c r="E19" s="14">
        <v>200</v>
      </c>
      <c r="F19" s="20">
        <v>400000</v>
      </c>
    </row>
    <row r="20" spans="1:6" x14ac:dyDescent="0.25">
      <c r="A20" s="16">
        <v>60002070050006</v>
      </c>
      <c r="B20" s="17" t="s">
        <v>27</v>
      </c>
      <c r="C20" s="17" t="s">
        <v>24</v>
      </c>
      <c r="D20" s="18">
        <v>500</v>
      </c>
      <c r="E20" s="14">
        <v>200</v>
      </c>
      <c r="F20" s="20">
        <v>100000</v>
      </c>
    </row>
    <row r="21" spans="1:6" x14ac:dyDescent="0.25">
      <c r="A21" s="16">
        <v>80002000450008</v>
      </c>
      <c r="B21" s="17" t="s">
        <v>28</v>
      </c>
      <c r="C21" s="17" t="s">
        <v>14</v>
      </c>
      <c r="D21" s="18">
        <v>1000</v>
      </c>
      <c r="E21" s="14">
        <v>200</v>
      </c>
      <c r="F21" s="20">
        <v>200000</v>
      </c>
    </row>
    <row r="22" spans="1:6" x14ac:dyDescent="0.25">
      <c r="A22" s="16">
        <v>60002071340006</v>
      </c>
      <c r="B22" s="17" t="s">
        <v>29</v>
      </c>
      <c r="C22" s="17" t="s">
        <v>24</v>
      </c>
      <c r="D22" s="18">
        <v>500</v>
      </c>
      <c r="E22" s="14">
        <v>200</v>
      </c>
      <c r="F22" s="20">
        <v>100000</v>
      </c>
    </row>
    <row r="23" spans="1:6" x14ac:dyDescent="0.25">
      <c r="A23" s="16">
        <v>80002000650008</v>
      </c>
      <c r="B23" s="17" t="s">
        <v>30</v>
      </c>
      <c r="C23" s="17" t="s">
        <v>14</v>
      </c>
      <c r="D23" s="18">
        <v>500</v>
      </c>
      <c r="E23" s="14">
        <v>200</v>
      </c>
      <c r="F23" s="20">
        <v>100000</v>
      </c>
    </row>
    <row r="24" spans="1:6" x14ac:dyDescent="0.25">
      <c r="A24" s="16">
        <v>21530201600001</v>
      </c>
      <c r="B24" s="17" t="s">
        <v>31</v>
      </c>
      <c r="C24" s="17" t="s">
        <v>23</v>
      </c>
      <c r="D24" s="18">
        <v>500</v>
      </c>
      <c r="E24" s="14">
        <v>200</v>
      </c>
      <c r="F24" s="20">
        <v>100000</v>
      </c>
    </row>
    <row r="25" spans="1:6" x14ac:dyDescent="0.25">
      <c r="A25" s="16">
        <v>7411020006700</v>
      </c>
      <c r="B25" s="17" t="s">
        <v>32</v>
      </c>
      <c r="C25" s="17" t="s">
        <v>33</v>
      </c>
      <c r="D25" s="18">
        <v>1000</v>
      </c>
      <c r="E25" s="14">
        <v>200</v>
      </c>
      <c r="F25" s="20">
        <v>200000</v>
      </c>
    </row>
    <row r="26" spans="1:6" x14ac:dyDescent="0.25">
      <c r="A26" s="16">
        <v>80002000310008</v>
      </c>
      <c r="B26" s="17" t="s">
        <v>34</v>
      </c>
      <c r="C26" s="17" t="s">
        <v>11</v>
      </c>
      <c r="D26" s="18">
        <v>500</v>
      </c>
      <c r="E26" s="14">
        <v>200</v>
      </c>
      <c r="F26" s="20">
        <v>100000</v>
      </c>
    </row>
    <row r="27" spans="1:6" x14ac:dyDescent="0.25">
      <c r="A27" s="16">
        <v>80002000410008</v>
      </c>
      <c r="B27" s="17" t="s">
        <v>35</v>
      </c>
      <c r="C27" s="17" t="s">
        <v>14</v>
      </c>
      <c r="D27" s="18">
        <v>500</v>
      </c>
      <c r="E27" s="14">
        <v>200</v>
      </c>
      <c r="F27" s="20">
        <v>100000</v>
      </c>
    </row>
    <row r="28" spans="1:6" ht="15.75" thickBot="1" x14ac:dyDescent="0.3">
      <c r="A28" s="21">
        <v>60002071350006</v>
      </c>
      <c r="B28" s="22" t="s">
        <v>36</v>
      </c>
      <c r="C28" s="22" t="s">
        <v>24</v>
      </c>
      <c r="D28" s="23">
        <v>2000</v>
      </c>
      <c r="E28" s="14">
        <v>200</v>
      </c>
      <c r="F28" s="25">
        <v>400000</v>
      </c>
    </row>
    <row r="29" spans="1:6" ht="15.75" thickBot="1" x14ac:dyDescent="0.3">
      <c r="A29" s="26"/>
      <c r="B29" s="27"/>
      <c r="C29" s="27"/>
      <c r="D29" s="28"/>
      <c r="E29" s="29"/>
      <c r="F29" s="30"/>
    </row>
    <row r="30" spans="1:6" ht="15.75" thickBot="1" x14ac:dyDescent="0.3">
      <c r="A30" s="32" t="s">
        <v>37</v>
      </c>
      <c r="B30" s="33"/>
      <c r="C30" s="33"/>
      <c r="D30" s="33"/>
      <c r="E30" s="33"/>
      <c r="F30" s="31">
        <v>3800000</v>
      </c>
    </row>
  </sheetData>
  <mergeCells count="1">
    <mergeCell ref="A30:E30"/>
  </mergeCells>
  <conditionalFormatting sqref="A6">
    <cfRule type="cellIs" dxfId="11" priority="4" stopIfTrue="1" operator="equal">
      <formula>0</formula>
    </cfRule>
  </conditionalFormatting>
  <conditionalFormatting sqref="C6">
    <cfRule type="cellIs" dxfId="10" priority="3" stopIfTrue="1" operator="equal">
      <formula>0</formula>
    </cfRule>
  </conditionalFormatting>
  <conditionalFormatting sqref="B6">
    <cfRule type="cellIs" dxfId="9" priority="2" stopIfTrue="1" operator="equal">
      <formula>0</formula>
    </cfRule>
  </conditionalFormatting>
  <conditionalFormatting sqref="C2:C4">
    <cfRule type="cellIs" dxfId="8" priority="1" stopIfTrue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N20" sqref="N20"/>
    </sheetView>
  </sheetViews>
  <sheetFormatPr defaultRowHeight="15" x14ac:dyDescent="0.25"/>
  <cols>
    <col min="1" max="1" width="18.7109375" customWidth="1"/>
    <col min="2" max="2" width="18" customWidth="1"/>
    <col min="3" max="3" width="21.28515625" customWidth="1"/>
    <col min="4" max="4" width="16.42578125" customWidth="1"/>
    <col min="5" max="5" width="14.42578125" customWidth="1"/>
    <col min="6" max="6" width="14.5703125" customWidth="1"/>
    <col min="7" max="7" width="15.28515625" customWidth="1"/>
  </cols>
  <sheetData>
    <row r="1" spans="1:7" x14ac:dyDescent="0.25">
      <c r="A1" s="1" t="s">
        <v>0</v>
      </c>
      <c r="B1" s="2"/>
      <c r="C1" s="2"/>
      <c r="D1" s="2"/>
      <c r="E1" s="2"/>
      <c r="F1" s="3"/>
    </row>
    <row r="2" spans="1:7" x14ac:dyDescent="0.25">
      <c r="A2" s="4" t="s">
        <v>1</v>
      </c>
      <c r="B2" s="2"/>
      <c r="C2" s="2" t="s">
        <v>40</v>
      </c>
      <c r="D2" s="2"/>
      <c r="E2" s="2"/>
      <c r="F2" s="3"/>
    </row>
    <row r="3" spans="1:7" x14ac:dyDescent="0.25">
      <c r="A3" s="4" t="s">
        <v>2</v>
      </c>
      <c r="B3" s="2"/>
      <c r="C3" s="2" t="s">
        <v>41</v>
      </c>
      <c r="D3" s="2"/>
      <c r="E3" s="2"/>
      <c r="F3" s="3"/>
    </row>
    <row r="4" spans="1:7" x14ac:dyDescent="0.25">
      <c r="A4" s="4" t="s">
        <v>3</v>
      </c>
      <c r="B4" s="2"/>
      <c r="C4" s="2">
        <v>64616843</v>
      </c>
      <c r="D4" s="2"/>
      <c r="E4" s="2"/>
      <c r="F4" s="3"/>
    </row>
    <row r="5" spans="1:7" ht="15.75" thickBot="1" x14ac:dyDescent="0.3">
      <c r="D5" s="5"/>
      <c r="E5" s="5"/>
      <c r="F5" s="5"/>
    </row>
    <row r="6" spans="1:7" ht="34.5" thickBot="1" x14ac:dyDescent="0.3">
      <c r="A6" s="34" t="s">
        <v>4</v>
      </c>
      <c r="B6" s="35" t="s">
        <v>5</v>
      </c>
      <c r="C6" s="35" t="s">
        <v>6</v>
      </c>
      <c r="D6" s="36" t="s">
        <v>7</v>
      </c>
      <c r="E6" s="37" t="s">
        <v>8</v>
      </c>
      <c r="F6" s="35" t="s">
        <v>9</v>
      </c>
      <c r="G6" s="38" t="s">
        <v>42</v>
      </c>
    </row>
    <row r="7" spans="1:7" x14ac:dyDescent="0.25">
      <c r="A7" s="39">
        <v>80002000640008</v>
      </c>
      <c r="B7" s="40" t="s">
        <v>10</v>
      </c>
      <c r="C7" s="40" t="s">
        <v>11</v>
      </c>
      <c r="D7" s="41">
        <v>1000</v>
      </c>
      <c r="E7" s="42">
        <v>98.4</v>
      </c>
      <c r="F7" s="43">
        <v>98400</v>
      </c>
      <c r="G7" s="44" t="s">
        <v>43</v>
      </c>
    </row>
    <row r="8" spans="1:7" x14ac:dyDescent="0.25">
      <c r="A8" s="16">
        <v>80002000490008</v>
      </c>
      <c r="B8" s="17" t="s">
        <v>12</v>
      </c>
      <c r="C8" s="17" t="s">
        <v>11</v>
      </c>
      <c r="D8" s="18">
        <v>1000</v>
      </c>
      <c r="E8" s="19">
        <v>98.4</v>
      </c>
      <c r="F8" s="45">
        <v>98400</v>
      </c>
      <c r="G8" s="46" t="s">
        <v>43</v>
      </c>
    </row>
    <row r="9" spans="1:7" x14ac:dyDescent="0.25">
      <c r="A9" s="16">
        <v>80002000160008</v>
      </c>
      <c r="B9" s="17" t="s">
        <v>13</v>
      </c>
      <c r="C9" s="17" t="s">
        <v>14</v>
      </c>
      <c r="D9" s="18">
        <v>1000</v>
      </c>
      <c r="E9" s="19">
        <v>98.4</v>
      </c>
      <c r="F9" s="45">
        <v>98400</v>
      </c>
      <c r="G9" s="46" t="s">
        <v>44</v>
      </c>
    </row>
    <row r="10" spans="1:7" x14ac:dyDescent="0.25">
      <c r="A10" s="16">
        <v>80002000320008</v>
      </c>
      <c r="B10" s="17" t="s">
        <v>15</v>
      </c>
      <c r="C10" s="17" t="s">
        <v>11</v>
      </c>
      <c r="D10" s="18">
        <v>1000</v>
      </c>
      <c r="E10" s="19">
        <v>98.4</v>
      </c>
      <c r="F10" s="45">
        <v>98400</v>
      </c>
      <c r="G10" s="46" t="s">
        <v>43</v>
      </c>
    </row>
    <row r="11" spans="1:7" x14ac:dyDescent="0.25">
      <c r="A11" s="16">
        <v>60002071330006</v>
      </c>
      <c r="B11" s="17" t="s">
        <v>16</v>
      </c>
      <c r="C11" s="17" t="s">
        <v>17</v>
      </c>
      <c r="D11" s="18">
        <v>2000</v>
      </c>
      <c r="E11" s="19">
        <v>98.4</v>
      </c>
      <c r="F11" s="45">
        <v>196800</v>
      </c>
      <c r="G11" s="46" t="s">
        <v>43</v>
      </c>
    </row>
    <row r="12" spans="1:7" x14ac:dyDescent="0.25">
      <c r="A12" s="16">
        <v>80002000330008</v>
      </c>
      <c r="B12" s="17" t="s">
        <v>18</v>
      </c>
      <c r="C12" s="17" t="s">
        <v>11</v>
      </c>
      <c r="D12" s="18">
        <v>500</v>
      </c>
      <c r="E12" s="19">
        <v>98.4</v>
      </c>
      <c r="F12" s="45">
        <v>49200</v>
      </c>
      <c r="G12" s="46" t="s">
        <v>43</v>
      </c>
    </row>
    <row r="13" spans="1:7" x14ac:dyDescent="0.25">
      <c r="A13" s="16">
        <v>80002000430008</v>
      </c>
      <c r="B13" s="17" t="s">
        <v>19</v>
      </c>
      <c r="C13" s="17" t="s">
        <v>14</v>
      </c>
      <c r="D13" s="18">
        <v>1000</v>
      </c>
      <c r="E13" s="19">
        <v>141.19999999999999</v>
      </c>
      <c r="F13" s="45">
        <v>141200</v>
      </c>
      <c r="G13" s="46" t="s">
        <v>44</v>
      </c>
    </row>
    <row r="14" spans="1:7" x14ac:dyDescent="0.25">
      <c r="A14" s="16">
        <v>60002071150006</v>
      </c>
      <c r="B14" s="17" t="s">
        <v>20</v>
      </c>
      <c r="C14" s="17" t="s">
        <v>14</v>
      </c>
      <c r="D14" s="18">
        <v>500</v>
      </c>
      <c r="E14" s="19">
        <v>141.19999999999999</v>
      </c>
      <c r="F14" s="45">
        <v>70600</v>
      </c>
      <c r="G14" s="46" t="s">
        <v>44</v>
      </c>
    </row>
    <row r="15" spans="1:7" x14ac:dyDescent="0.25">
      <c r="A15" s="16">
        <v>80002000440008</v>
      </c>
      <c r="B15" s="17" t="s">
        <v>21</v>
      </c>
      <c r="C15" s="17" t="s">
        <v>14</v>
      </c>
      <c r="D15" s="18">
        <v>500</v>
      </c>
      <c r="E15" s="19">
        <v>120.6</v>
      </c>
      <c r="F15" s="45">
        <v>60300</v>
      </c>
      <c r="G15" s="46" t="s">
        <v>44</v>
      </c>
    </row>
    <row r="16" spans="1:7" x14ac:dyDescent="0.25">
      <c r="A16" s="16">
        <v>80002000670008</v>
      </c>
      <c r="B16" s="17" t="s">
        <v>22</v>
      </c>
      <c r="C16" s="17" t="s">
        <v>23</v>
      </c>
      <c r="D16" s="18">
        <v>500</v>
      </c>
      <c r="E16" s="19">
        <v>167.3</v>
      </c>
      <c r="F16" s="45">
        <v>83650</v>
      </c>
      <c r="G16" s="46" t="s">
        <v>45</v>
      </c>
    </row>
    <row r="17" spans="1:7" x14ac:dyDescent="0.25">
      <c r="A17" s="16">
        <v>60002070040006</v>
      </c>
      <c r="B17" s="17" t="s">
        <v>21</v>
      </c>
      <c r="C17" s="17" t="s">
        <v>24</v>
      </c>
      <c r="D17" s="18">
        <v>500</v>
      </c>
      <c r="E17" s="19">
        <v>120.6</v>
      </c>
      <c r="F17" s="45">
        <v>60300</v>
      </c>
      <c r="G17" s="46" t="s">
        <v>44</v>
      </c>
    </row>
    <row r="18" spans="1:7" x14ac:dyDescent="0.25">
      <c r="A18" s="16">
        <v>80002000300008</v>
      </c>
      <c r="B18" s="17" t="s">
        <v>25</v>
      </c>
      <c r="C18" s="17" t="s">
        <v>11</v>
      </c>
      <c r="D18" s="18">
        <v>500</v>
      </c>
      <c r="E18" s="19">
        <v>104.9</v>
      </c>
      <c r="F18" s="45">
        <v>52450</v>
      </c>
      <c r="G18" s="46" t="s">
        <v>43</v>
      </c>
    </row>
    <row r="19" spans="1:7" x14ac:dyDescent="0.25">
      <c r="A19" s="16">
        <v>80002000170008</v>
      </c>
      <c r="B19" s="17" t="s">
        <v>26</v>
      </c>
      <c r="C19" s="17" t="s">
        <v>11</v>
      </c>
      <c r="D19" s="18">
        <v>2000</v>
      </c>
      <c r="E19" s="19">
        <v>104.9</v>
      </c>
      <c r="F19" s="45">
        <v>209800</v>
      </c>
      <c r="G19" s="46" t="s">
        <v>43</v>
      </c>
    </row>
    <row r="20" spans="1:7" x14ac:dyDescent="0.25">
      <c r="A20" s="16">
        <v>60002070050006</v>
      </c>
      <c r="B20" s="17" t="s">
        <v>27</v>
      </c>
      <c r="C20" s="17" t="s">
        <v>24</v>
      </c>
      <c r="D20" s="18">
        <v>500</v>
      </c>
      <c r="E20" s="19">
        <v>104.9</v>
      </c>
      <c r="F20" s="45">
        <v>52450</v>
      </c>
      <c r="G20" s="46" t="s">
        <v>44</v>
      </c>
    </row>
    <row r="21" spans="1:7" x14ac:dyDescent="0.25">
      <c r="A21" s="16">
        <v>80002000450008</v>
      </c>
      <c r="B21" s="17" t="s">
        <v>28</v>
      </c>
      <c r="C21" s="17" t="s">
        <v>14</v>
      </c>
      <c r="D21" s="18">
        <v>1000</v>
      </c>
      <c r="E21" s="19">
        <v>101.4</v>
      </c>
      <c r="F21" s="45">
        <v>101400</v>
      </c>
      <c r="G21" s="46" t="s">
        <v>44</v>
      </c>
    </row>
    <row r="22" spans="1:7" x14ac:dyDescent="0.25">
      <c r="A22" s="16">
        <v>60002071340006</v>
      </c>
      <c r="B22" s="17" t="s">
        <v>29</v>
      </c>
      <c r="C22" s="17" t="s">
        <v>24</v>
      </c>
      <c r="D22" s="18">
        <v>500</v>
      </c>
      <c r="E22" s="19">
        <v>101.4</v>
      </c>
      <c r="F22" s="45">
        <v>50700</v>
      </c>
      <c r="G22" s="46" t="s">
        <v>44</v>
      </c>
    </row>
    <row r="23" spans="1:7" x14ac:dyDescent="0.25">
      <c r="A23" s="16">
        <v>80002000650008</v>
      </c>
      <c r="B23" s="17" t="s">
        <v>30</v>
      </c>
      <c r="C23" s="17" t="s">
        <v>14</v>
      </c>
      <c r="D23" s="18">
        <v>500</v>
      </c>
      <c r="E23" s="19">
        <v>101.4</v>
      </c>
      <c r="F23" s="20">
        <v>50700</v>
      </c>
      <c r="G23" s="46" t="s">
        <v>44</v>
      </c>
    </row>
    <row r="24" spans="1:7" x14ac:dyDescent="0.25">
      <c r="A24" s="16">
        <v>21530201600001</v>
      </c>
      <c r="B24" s="17" t="s">
        <v>31</v>
      </c>
      <c r="C24" s="17" t="s">
        <v>23</v>
      </c>
      <c r="D24" s="18">
        <v>500</v>
      </c>
      <c r="E24" s="19">
        <v>150.80000000000001</v>
      </c>
      <c r="F24" s="45">
        <v>75400</v>
      </c>
      <c r="G24" s="46" t="s">
        <v>45</v>
      </c>
    </row>
    <row r="25" spans="1:7" x14ac:dyDescent="0.25">
      <c r="A25" s="16">
        <v>7411020006700</v>
      </c>
      <c r="B25" s="17" t="s">
        <v>32</v>
      </c>
      <c r="C25" s="17" t="s">
        <v>33</v>
      </c>
      <c r="D25" s="18">
        <v>1000</v>
      </c>
      <c r="E25" s="19">
        <v>101.4</v>
      </c>
      <c r="F25" s="45">
        <v>101400</v>
      </c>
      <c r="G25" s="46" t="s">
        <v>44</v>
      </c>
    </row>
    <row r="26" spans="1:7" x14ac:dyDescent="0.25">
      <c r="A26" s="16">
        <v>80002000310008</v>
      </c>
      <c r="B26" s="17" t="s">
        <v>34</v>
      </c>
      <c r="C26" s="17" t="s">
        <v>11</v>
      </c>
      <c r="D26" s="18">
        <v>500</v>
      </c>
      <c r="E26" s="19">
        <v>100.2</v>
      </c>
      <c r="F26" s="45">
        <v>50100</v>
      </c>
      <c r="G26" s="46" t="s">
        <v>43</v>
      </c>
    </row>
    <row r="27" spans="1:7" x14ac:dyDescent="0.25">
      <c r="A27" s="16">
        <v>80002000410008</v>
      </c>
      <c r="B27" s="17" t="s">
        <v>35</v>
      </c>
      <c r="C27" s="17" t="s">
        <v>14</v>
      </c>
      <c r="D27" s="18">
        <v>500</v>
      </c>
      <c r="E27" s="19">
        <v>100.2</v>
      </c>
      <c r="F27" s="45">
        <v>50100</v>
      </c>
      <c r="G27" s="46" t="s">
        <v>44</v>
      </c>
    </row>
    <row r="28" spans="1:7" ht="15.75" thickBot="1" x14ac:dyDescent="0.3">
      <c r="A28" s="21">
        <v>60002071350006</v>
      </c>
      <c r="B28" s="22" t="s">
        <v>36</v>
      </c>
      <c r="C28" s="22" t="s">
        <v>24</v>
      </c>
      <c r="D28" s="23">
        <v>2000</v>
      </c>
      <c r="E28" s="24">
        <v>100.2</v>
      </c>
      <c r="F28" s="47">
        <v>200400</v>
      </c>
      <c r="G28" s="48" t="s">
        <v>44</v>
      </c>
    </row>
    <row r="29" spans="1:7" ht="15.75" thickBot="1" x14ac:dyDescent="0.3">
      <c r="A29" s="26"/>
      <c r="B29" s="27"/>
      <c r="C29" s="27"/>
      <c r="D29" s="28"/>
      <c r="E29" s="29"/>
      <c r="F29" s="30"/>
    </row>
    <row r="30" spans="1:7" ht="15.75" thickBot="1" x14ac:dyDescent="0.3">
      <c r="A30" s="32" t="s">
        <v>37</v>
      </c>
      <c r="B30" s="33"/>
      <c r="C30" s="33"/>
      <c r="D30" s="33"/>
      <c r="E30" s="33"/>
      <c r="F30" s="31">
        <f>SUM(F7:F28)</f>
        <v>2050550</v>
      </c>
    </row>
  </sheetData>
  <mergeCells count="1">
    <mergeCell ref="A30:E30"/>
  </mergeCells>
  <conditionalFormatting sqref="A6">
    <cfRule type="cellIs" dxfId="7" priority="4" stopIfTrue="1" operator="equal">
      <formula>0</formula>
    </cfRule>
  </conditionalFormatting>
  <conditionalFormatting sqref="C6">
    <cfRule type="cellIs" dxfId="5" priority="3" stopIfTrue="1" operator="equal">
      <formula>0</formula>
    </cfRule>
  </conditionalFormatting>
  <conditionalFormatting sqref="B6">
    <cfRule type="cellIs" dxfId="3" priority="2" stopIfTrue="1" operator="equal">
      <formula>0</formula>
    </cfRule>
  </conditionalFormatting>
  <conditionalFormatting sqref="C2:C4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BE Group</vt:lpstr>
      <vt:lpstr>EXPONO Steelforce a. s.</vt:lpstr>
      <vt:lpstr>SSAB Swedish Steel s. r. o.</vt:lpstr>
      <vt:lpstr>List4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2013-02-20T09:34:08Z</dcterms:modified>
</cp:coreProperties>
</file>