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4"/>
  </bookViews>
  <sheets>
    <sheet name="BE Group s. r. o." sheetId="2" r:id="rId1"/>
    <sheet name="ArcelorMittal Distribution CZ" sheetId="3" r:id="rId2"/>
    <sheet name="EXPONO Steelforce a. s." sheetId="4" r:id="rId3"/>
    <sheet name="MIKRA METAL s. r. o." sheetId="5" r:id="rId4"/>
    <sheet name="PRIMAPOL-METAL-SPOT" sheetId="6" r:id="rId5"/>
  </sheets>
  <calcPr calcId="145621"/>
</workbook>
</file>

<file path=xl/calcChain.xml><?xml version="1.0" encoding="utf-8"?>
<calcChain xmlns="http://schemas.openxmlformats.org/spreadsheetml/2006/main">
  <c r="H34" i="2" l="1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36" i="2"/>
</calcChain>
</file>

<file path=xl/sharedStrings.xml><?xml version="1.0" encoding="utf-8"?>
<sst xmlns="http://schemas.openxmlformats.org/spreadsheetml/2006/main" count="550" uniqueCount="50">
  <si>
    <t>Číslo artiklu</t>
  </si>
  <si>
    <t>Rozměry plechu</t>
  </si>
  <si>
    <t>norma EN</t>
  </si>
  <si>
    <t>norma DIN</t>
  </si>
  <si>
    <t>norma AISI</t>
  </si>
  <si>
    <t>Předpokládané množství v kg/rok 2012-2013</t>
  </si>
  <si>
    <t>Jednotková cena v Kč bez DPH/kg</t>
  </si>
  <si>
    <t>Nabídková cena v Kč bez DPH/kg</t>
  </si>
  <si>
    <t>P 5     1000 2000</t>
  </si>
  <si>
    <t>X5CrNi18-10</t>
  </si>
  <si>
    <t>1.4301</t>
  </si>
  <si>
    <t>P 1,50  1500 3000</t>
  </si>
  <si>
    <t>X2CrNiMo17-12-2</t>
  </si>
  <si>
    <t>1.4404</t>
  </si>
  <si>
    <t>316L</t>
  </si>
  <si>
    <t>P 1     2000 1000</t>
  </si>
  <si>
    <t>X6CrNiMoTi17-12-2</t>
  </si>
  <si>
    <t>1.4571</t>
  </si>
  <si>
    <t>316Ti</t>
  </si>
  <si>
    <t>P 15    1000 2000</t>
  </si>
  <si>
    <t>P 3     1500 3000</t>
  </si>
  <si>
    <t>P 4     1000 2000</t>
  </si>
  <si>
    <t>P 25    1000 2000</t>
  </si>
  <si>
    <t>X6CrNiTi18-10</t>
  </si>
  <si>
    <t>1.4541</t>
  </si>
  <si>
    <t>P 25 1000 2000</t>
  </si>
  <si>
    <t>P 5 2000 4000</t>
  </si>
  <si>
    <t>P 5 1250 2500</t>
  </si>
  <si>
    <t>P 1 1250 2500</t>
  </si>
  <si>
    <t>P 2 1250 2500</t>
  </si>
  <si>
    <t>P 1,50 1000 2000</t>
  </si>
  <si>
    <t>P 10 1000 2000</t>
  </si>
  <si>
    <t>P 3 1250 2500</t>
  </si>
  <si>
    <t>P 4 1250 2500</t>
  </si>
  <si>
    <t>X6Cr13</t>
  </si>
  <si>
    <t>1.4000</t>
  </si>
  <si>
    <t>410S</t>
  </si>
  <si>
    <t>P 2 1000 2000OC</t>
  </si>
  <si>
    <t>P 1,50 1000 2000OC</t>
  </si>
  <si>
    <t>P 3 2000 1000OC</t>
  </si>
  <si>
    <t>P 1 2500 1250OC</t>
  </si>
  <si>
    <t>P 1 1000 2000OC</t>
  </si>
  <si>
    <t>P 1 1000 2500</t>
  </si>
  <si>
    <t>P 1 1500 3000</t>
  </si>
  <si>
    <t>P 0,50 1250 2500</t>
  </si>
  <si>
    <t>P 1.50 1000 2000OC</t>
  </si>
  <si>
    <t>P 10    1000 2000</t>
  </si>
  <si>
    <t>P 1.50 1000 2000</t>
  </si>
  <si>
    <t>P 1,50 2000 1000</t>
  </si>
  <si>
    <t>Celková nabídková cena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</si>
</sst>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8"/>
      <color theme="0"/>
      <name val="Arial"/>
      <family val="2"/>
      <charset val="238"/>
    </font>
    <font>
      <b/>
      <sz val="11"/>
      <color theme="0"/>
      <name val="Calibri"/>
      <family val="2"/>
      <charset val="238"/>
    </font>
    <font>
      <sz val="8"/>
      <name val="Trebuchet MS"/>
      <charset val="238"/>
    </font>
    <font>
      <b/>
      <sz val="8"/>
      <color indexed="8"/>
      <name val="Arial"/>
      <family val="2"/>
      <charset val="238"/>
    </font>
    <font>
      <sz val="8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21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1" fillId="2" borderId="2" xfId="0" applyFont="1" applyFill="1" applyBorder="1" applyAlignment="1" applyProtection="1">
      <alignment horizontal="center" vertical="center" wrapText="1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3" fontId="1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  <protection hidden="1"/>
    </xf>
    <xf numFmtId="1" fontId="0" fillId="0" borderId="4" xfId="0" applyNumberFormat="1" applyBorder="1" applyAlignment="1" applyProtection="1">
      <alignment horizontal="center"/>
      <protection hidden="1"/>
    </xf>
    <xf numFmtId="0" fontId="0" fillId="0" borderId="5" xfId="0" applyBorder="1" applyAlignment="1" applyProtection="1">
      <alignment horizontal="center"/>
      <protection hidden="1"/>
    </xf>
    <xf numFmtId="0" fontId="3" fillId="0" borderId="5" xfId="0" applyNumberFormat="1" applyFont="1" applyFill="1" applyBorder="1" applyAlignment="1" applyProtection="1">
      <alignment horizontal="center" vertical="top"/>
      <protection hidden="1"/>
    </xf>
    <xf numFmtId="1" fontId="3" fillId="0" borderId="5" xfId="0" applyNumberFormat="1" applyFont="1" applyFill="1" applyBorder="1" applyAlignment="1" applyProtection="1">
      <alignment horizontal="center" vertical="top"/>
      <protection hidden="1"/>
    </xf>
    <xf numFmtId="0" fontId="0" fillId="4" borderId="5" xfId="0" applyFill="1" applyBorder="1" applyAlignment="1" applyProtection="1">
      <alignment horizontal="center"/>
      <protection locked="0"/>
    </xf>
    <xf numFmtId="0" fontId="0" fillId="4" borderId="6" xfId="0" applyFill="1" applyBorder="1" applyAlignment="1" applyProtection="1">
      <alignment horizontal="center"/>
      <protection hidden="1"/>
    </xf>
    <xf numFmtId="1" fontId="0" fillId="0" borderId="7" xfId="0" applyNumberFormat="1" applyBorder="1" applyAlignment="1" applyProtection="1">
      <alignment horizontal="center"/>
      <protection hidden="1"/>
    </xf>
    <xf numFmtId="0" fontId="0" fillId="0" borderId="8" xfId="0" applyBorder="1" applyAlignment="1" applyProtection="1">
      <alignment horizontal="center"/>
      <protection hidden="1"/>
    </xf>
    <xf numFmtId="0" fontId="3" fillId="0" borderId="8" xfId="0" applyNumberFormat="1" applyFont="1" applyFill="1" applyBorder="1" applyAlignment="1" applyProtection="1">
      <alignment horizontal="center" vertical="top"/>
      <protection hidden="1"/>
    </xf>
    <xf numFmtId="0" fontId="0" fillId="4" borderId="9" xfId="0" applyFill="1" applyBorder="1" applyAlignment="1" applyProtection="1">
      <alignment horizontal="center"/>
      <protection hidden="1"/>
    </xf>
    <xf numFmtId="1" fontId="3" fillId="0" borderId="8" xfId="0" applyNumberFormat="1" applyFont="1" applyFill="1" applyBorder="1" applyAlignment="1" applyProtection="1">
      <alignment horizontal="center" vertical="top"/>
      <protection hidden="1"/>
    </xf>
    <xf numFmtId="1" fontId="0" fillId="0" borderId="10" xfId="0" applyNumberFormat="1" applyBorder="1" applyAlignment="1" applyProtection="1">
      <alignment horizontal="center"/>
      <protection hidden="1"/>
    </xf>
    <xf numFmtId="0" fontId="0" fillId="0" borderId="11" xfId="0" applyBorder="1" applyAlignment="1" applyProtection="1">
      <alignment horizontal="center"/>
      <protection hidden="1"/>
    </xf>
    <xf numFmtId="0" fontId="3" fillId="0" borderId="11" xfId="0" applyNumberFormat="1" applyFont="1" applyFill="1" applyBorder="1" applyAlignment="1" applyProtection="1">
      <alignment horizontal="center" vertical="top"/>
      <protection hidden="1"/>
    </xf>
    <xf numFmtId="1" fontId="3" fillId="0" borderId="11" xfId="0" applyNumberFormat="1" applyFont="1" applyFill="1" applyBorder="1" applyAlignment="1" applyProtection="1">
      <alignment horizontal="center" vertical="top"/>
      <protection hidden="1"/>
    </xf>
    <xf numFmtId="0" fontId="0" fillId="4" borderId="12" xfId="0" applyFill="1" applyBorder="1" applyAlignment="1" applyProtection="1">
      <alignment horizontal="center"/>
      <protection hidden="1"/>
    </xf>
    <xf numFmtId="1" fontId="0" fillId="0" borderId="0" xfId="0" applyNumberFormat="1" applyBorder="1" applyAlignment="1" applyProtection="1">
      <alignment horizontal="center"/>
      <protection hidden="1"/>
    </xf>
    <xf numFmtId="0" fontId="0" fillId="0" borderId="0" xfId="0" applyBorder="1" applyAlignment="1" applyProtection="1">
      <alignment horizontal="center"/>
      <protection hidden="1"/>
    </xf>
    <xf numFmtId="0" fontId="3" fillId="0" borderId="0" xfId="0" applyNumberFormat="1" applyFont="1" applyFill="1" applyBorder="1" applyAlignment="1" applyProtection="1">
      <alignment horizontal="center" vertical="top"/>
      <protection hidden="1"/>
    </xf>
    <xf numFmtId="1" fontId="3" fillId="0" borderId="0" xfId="0" applyNumberFormat="1" applyFont="1" applyFill="1" applyBorder="1" applyAlignment="1" applyProtection="1">
      <alignment horizontal="center" vertical="top"/>
      <protection hidden="1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0" xfId="0" applyFill="1" applyBorder="1" applyAlignment="1" applyProtection="1">
      <alignment horizontal="center"/>
      <protection hidden="1"/>
    </xf>
    <xf numFmtId="4" fontId="0" fillId="3" borderId="15" xfId="0" applyNumberFormat="1" applyFill="1" applyBorder="1" applyAlignment="1" applyProtection="1">
      <alignment horizontal="center" vertical="center"/>
      <protection hidden="1"/>
    </xf>
    <xf numFmtId="0" fontId="5" fillId="0" borderId="5" xfId="0" applyNumberFormat="1" applyFont="1" applyFill="1" applyBorder="1" applyAlignment="1" applyProtection="1">
      <alignment horizontal="center" vertical="top"/>
      <protection hidden="1"/>
    </xf>
    <xf numFmtId="1" fontId="5" fillId="0" borderId="5" xfId="0" applyNumberFormat="1" applyFont="1" applyFill="1" applyBorder="1" applyAlignment="1" applyProtection="1">
      <alignment horizontal="center" vertical="top"/>
      <protection hidden="1"/>
    </xf>
    <xf numFmtId="0" fontId="5" fillId="0" borderId="8" xfId="0" applyNumberFormat="1" applyFont="1" applyFill="1" applyBorder="1" applyAlignment="1" applyProtection="1">
      <alignment horizontal="center" vertical="top"/>
      <protection hidden="1"/>
    </xf>
    <xf numFmtId="0" fontId="0" fillId="4" borderId="8" xfId="0" applyFill="1" applyBorder="1" applyAlignment="1" applyProtection="1">
      <alignment horizontal="center"/>
      <protection locked="0"/>
    </xf>
    <xf numFmtId="1" fontId="5" fillId="0" borderId="8" xfId="0" applyNumberFormat="1" applyFont="1" applyFill="1" applyBorder="1" applyAlignment="1" applyProtection="1">
      <alignment horizontal="center" vertical="top"/>
      <protection hidden="1"/>
    </xf>
    <xf numFmtId="0" fontId="5" fillId="0" borderId="11" xfId="0" applyNumberFormat="1" applyFont="1" applyFill="1" applyBorder="1" applyAlignment="1" applyProtection="1">
      <alignment horizontal="center" vertical="top"/>
      <protection hidden="1"/>
    </xf>
    <xf numFmtId="1" fontId="5" fillId="0" borderId="11" xfId="0" applyNumberFormat="1" applyFont="1" applyFill="1" applyBorder="1" applyAlignment="1" applyProtection="1">
      <alignment horizontal="center" vertical="top"/>
      <protection hidden="1"/>
    </xf>
    <xf numFmtId="0" fontId="0" fillId="4" borderId="11" xfId="0" applyFill="1" applyBorder="1" applyAlignment="1" applyProtection="1">
      <alignment horizontal="center"/>
      <protection locked="0"/>
    </xf>
    <xf numFmtId="0" fontId="5" fillId="0" borderId="0" xfId="0" applyNumberFormat="1" applyFont="1" applyFill="1" applyBorder="1" applyAlignment="1" applyProtection="1">
      <alignment horizontal="center" vertical="top"/>
      <protection hidden="1"/>
    </xf>
    <xf numFmtId="1" fontId="5" fillId="0" borderId="0" xfId="0" applyNumberFormat="1" applyFont="1" applyFill="1" applyBorder="1" applyAlignment="1" applyProtection="1">
      <alignment horizontal="center" vertical="top"/>
      <protection hidden="1"/>
    </xf>
    <xf numFmtId="3" fontId="0" fillId="3" borderId="15" xfId="0" applyNumberFormat="1" applyFill="1" applyBorder="1" applyAlignment="1" applyProtection="1">
      <alignment horizontal="center" vertical="center"/>
      <protection hidden="1"/>
    </xf>
    <xf numFmtId="0" fontId="4" fillId="3" borderId="13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/>
    </xf>
  </cellXfs>
  <cellStyles count="1">
    <cellStyle name="Normální" xfId="0" builtinId="0"/>
  </cellStyles>
  <dxfs count="12"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opLeftCell="A25" workbookViewId="0">
      <selection activeCell="C20" sqref="C20"/>
    </sheetView>
  </sheetViews>
  <sheetFormatPr defaultRowHeight="15" x14ac:dyDescent="0.25"/>
  <cols>
    <col min="1" max="1" width="15.140625" style="1" bestFit="1" customWidth="1"/>
    <col min="2" max="2" width="15.5703125" style="1" bestFit="1" customWidth="1"/>
    <col min="3" max="5" width="21.7109375" style="1" customWidth="1"/>
    <col min="6" max="6" width="12.85546875" style="1" bestFit="1" customWidth="1"/>
    <col min="7" max="7" width="13.5703125" style="1" customWidth="1"/>
    <col min="8" max="8" width="12" style="1" customWidth="1"/>
    <col min="257" max="257" width="15.140625" bestFit="1" customWidth="1"/>
    <col min="258" max="258" width="15.5703125" bestFit="1" customWidth="1"/>
    <col min="259" max="261" width="21.7109375" customWidth="1"/>
    <col min="262" max="262" width="12.85546875" bestFit="1" customWidth="1"/>
    <col min="263" max="263" width="13.5703125" customWidth="1"/>
    <col min="264" max="264" width="12" customWidth="1"/>
    <col min="513" max="513" width="15.140625" bestFit="1" customWidth="1"/>
    <col min="514" max="514" width="15.5703125" bestFit="1" customWidth="1"/>
    <col min="515" max="517" width="21.7109375" customWidth="1"/>
    <col min="518" max="518" width="12.85546875" bestFit="1" customWidth="1"/>
    <col min="519" max="519" width="13.5703125" customWidth="1"/>
    <col min="520" max="520" width="12" customWidth="1"/>
    <col min="769" max="769" width="15.140625" bestFit="1" customWidth="1"/>
    <col min="770" max="770" width="15.5703125" bestFit="1" customWidth="1"/>
    <col min="771" max="773" width="21.7109375" customWidth="1"/>
    <col min="774" max="774" width="12.85546875" bestFit="1" customWidth="1"/>
    <col min="775" max="775" width="13.5703125" customWidth="1"/>
    <col min="776" max="776" width="12" customWidth="1"/>
    <col min="1025" max="1025" width="15.140625" bestFit="1" customWidth="1"/>
    <col min="1026" max="1026" width="15.5703125" bestFit="1" customWidth="1"/>
    <col min="1027" max="1029" width="21.7109375" customWidth="1"/>
    <col min="1030" max="1030" width="12.85546875" bestFit="1" customWidth="1"/>
    <col min="1031" max="1031" width="13.5703125" customWidth="1"/>
    <col min="1032" max="1032" width="12" customWidth="1"/>
    <col min="1281" max="1281" width="15.140625" bestFit="1" customWidth="1"/>
    <col min="1282" max="1282" width="15.5703125" bestFit="1" customWidth="1"/>
    <col min="1283" max="1285" width="21.7109375" customWidth="1"/>
    <col min="1286" max="1286" width="12.85546875" bestFit="1" customWidth="1"/>
    <col min="1287" max="1287" width="13.5703125" customWidth="1"/>
    <col min="1288" max="1288" width="12" customWidth="1"/>
    <col min="1537" max="1537" width="15.140625" bestFit="1" customWidth="1"/>
    <col min="1538" max="1538" width="15.5703125" bestFit="1" customWidth="1"/>
    <col min="1539" max="1541" width="21.7109375" customWidth="1"/>
    <col min="1542" max="1542" width="12.85546875" bestFit="1" customWidth="1"/>
    <col min="1543" max="1543" width="13.5703125" customWidth="1"/>
    <col min="1544" max="1544" width="12" customWidth="1"/>
    <col min="1793" max="1793" width="15.140625" bestFit="1" customWidth="1"/>
    <col min="1794" max="1794" width="15.5703125" bestFit="1" customWidth="1"/>
    <col min="1795" max="1797" width="21.7109375" customWidth="1"/>
    <col min="1798" max="1798" width="12.85546875" bestFit="1" customWidth="1"/>
    <col min="1799" max="1799" width="13.5703125" customWidth="1"/>
    <col min="1800" max="1800" width="12" customWidth="1"/>
    <col min="2049" max="2049" width="15.140625" bestFit="1" customWidth="1"/>
    <col min="2050" max="2050" width="15.5703125" bestFit="1" customWidth="1"/>
    <col min="2051" max="2053" width="21.7109375" customWidth="1"/>
    <col min="2054" max="2054" width="12.85546875" bestFit="1" customWidth="1"/>
    <col min="2055" max="2055" width="13.5703125" customWidth="1"/>
    <col min="2056" max="2056" width="12" customWidth="1"/>
    <col min="2305" max="2305" width="15.140625" bestFit="1" customWidth="1"/>
    <col min="2306" max="2306" width="15.5703125" bestFit="1" customWidth="1"/>
    <col min="2307" max="2309" width="21.7109375" customWidth="1"/>
    <col min="2310" max="2310" width="12.85546875" bestFit="1" customWidth="1"/>
    <col min="2311" max="2311" width="13.5703125" customWidth="1"/>
    <col min="2312" max="2312" width="12" customWidth="1"/>
    <col min="2561" max="2561" width="15.140625" bestFit="1" customWidth="1"/>
    <col min="2562" max="2562" width="15.5703125" bestFit="1" customWidth="1"/>
    <col min="2563" max="2565" width="21.7109375" customWidth="1"/>
    <col min="2566" max="2566" width="12.85546875" bestFit="1" customWidth="1"/>
    <col min="2567" max="2567" width="13.5703125" customWidth="1"/>
    <col min="2568" max="2568" width="12" customWidth="1"/>
    <col min="2817" max="2817" width="15.140625" bestFit="1" customWidth="1"/>
    <col min="2818" max="2818" width="15.5703125" bestFit="1" customWidth="1"/>
    <col min="2819" max="2821" width="21.7109375" customWidth="1"/>
    <col min="2822" max="2822" width="12.85546875" bestFit="1" customWidth="1"/>
    <col min="2823" max="2823" width="13.5703125" customWidth="1"/>
    <col min="2824" max="2824" width="12" customWidth="1"/>
    <col min="3073" max="3073" width="15.140625" bestFit="1" customWidth="1"/>
    <col min="3074" max="3074" width="15.5703125" bestFit="1" customWidth="1"/>
    <col min="3075" max="3077" width="21.7109375" customWidth="1"/>
    <col min="3078" max="3078" width="12.85546875" bestFit="1" customWidth="1"/>
    <col min="3079" max="3079" width="13.5703125" customWidth="1"/>
    <col min="3080" max="3080" width="12" customWidth="1"/>
    <col min="3329" max="3329" width="15.140625" bestFit="1" customWidth="1"/>
    <col min="3330" max="3330" width="15.5703125" bestFit="1" customWidth="1"/>
    <col min="3331" max="3333" width="21.7109375" customWidth="1"/>
    <col min="3334" max="3334" width="12.85546875" bestFit="1" customWidth="1"/>
    <col min="3335" max="3335" width="13.5703125" customWidth="1"/>
    <col min="3336" max="3336" width="12" customWidth="1"/>
    <col min="3585" max="3585" width="15.140625" bestFit="1" customWidth="1"/>
    <col min="3586" max="3586" width="15.5703125" bestFit="1" customWidth="1"/>
    <col min="3587" max="3589" width="21.7109375" customWidth="1"/>
    <col min="3590" max="3590" width="12.85546875" bestFit="1" customWidth="1"/>
    <col min="3591" max="3591" width="13.5703125" customWidth="1"/>
    <col min="3592" max="3592" width="12" customWidth="1"/>
    <col min="3841" max="3841" width="15.140625" bestFit="1" customWidth="1"/>
    <col min="3842" max="3842" width="15.5703125" bestFit="1" customWidth="1"/>
    <col min="3843" max="3845" width="21.7109375" customWidth="1"/>
    <col min="3846" max="3846" width="12.85546875" bestFit="1" customWidth="1"/>
    <col min="3847" max="3847" width="13.5703125" customWidth="1"/>
    <col min="3848" max="3848" width="12" customWidth="1"/>
    <col min="4097" max="4097" width="15.140625" bestFit="1" customWidth="1"/>
    <col min="4098" max="4098" width="15.5703125" bestFit="1" customWidth="1"/>
    <col min="4099" max="4101" width="21.7109375" customWidth="1"/>
    <col min="4102" max="4102" width="12.85546875" bestFit="1" customWidth="1"/>
    <col min="4103" max="4103" width="13.5703125" customWidth="1"/>
    <col min="4104" max="4104" width="12" customWidth="1"/>
    <col min="4353" max="4353" width="15.140625" bestFit="1" customWidth="1"/>
    <col min="4354" max="4354" width="15.5703125" bestFit="1" customWidth="1"/>
    <col min="4355" max="4357" width="21.7109375" customWidth="1"/>
    <col min="4358" max="4358" width="12.85546875" bestFit="1" customWidth="1"/>
    <col min="4359" max="4359" width="13.5703125" customWidth="1"/>
    <col min="4360" max="4360" width="12" customWidth="1"/>
    <col min="4609" max="4609" width="15.140625" bestFit="1" customWidth="1"/>
    <col min="4610" max="4610" width="15.5703125" bestFit="1" customWidth="1"/>
    <col min="4611" max="4613" width="21.7109375" customWidth="1"/>
    <col min="4614" max="4614" width="12.85546875" bestFit="1" customWidth="1"/>
    <col min="4615" max="4615" width="13.5703125" customWidth="1"/>
    <col min="4616" max="4616" width="12" customWidth="1"/>
    <col min="4865" max="4865" width="15.140625" bestFit="1" customWidth="1"/>
    <col min="4866" max="4866" width="15.5703125" bestFit="1" customWidth="1"/>
    <col min="4867" max="4869" width="21.7109375" customWidth="1"/>
    <col min="4870" max="4870" width="12.85546875" bestFit="1" customWidth="1"/>
    <col min="4871" max="4871" width="13.5703125" customWidth="1"/>
    <col min="4872" max="4872" width="12" customWidth="1"/>
    <col min="5121" max="5121" width="15.140625" bestFit="1" customWidth="1"/>
    <col min="5122" max="5122" width="15.5703125" bestFit="1" customWidth="1"/>
    <col min="5123" max="5125" width="21.7109375" customWidth="1"/>
    <col min="5126" max="5126" width="12.85546875" bestFit="1" customWidth="1"/>
    <col min="5127" max="5127" width="13.5703125" customWidth="1"/>
    <col min="5128" max="5128" width="12" customWidth="1"/>
    <col min="5377" max="5377" width="15.140625" bestFit="1" customWidth="1"/>
    <col min="5378" max="5378" width="15.5703125" bestFit="1" customWidth="1"/>
    <col min="5379" max="5381" width="21.7109375" customWidth="1"/>
    <col min="5382" max="5382" width="12.85546875" bestFit="1" customWidth="1"/>
    <col min="5383" max="5383" width="13.5703125" customWidth="1"/>
    <col min="5384" max="5384" width="12" customWidth="1"/>
    <col min="5633" max="5633" width="15.140625" bestFit="1" customWidth="1"/>
    <col min="5634" max="5634" width="15.5703125" bestFit="1" customWidth="1"/>
    <col min="5635" max="5637" width="21.7109375" customWidth="1"/>
    <col min="5638" max="5638" width="12.85546875" bestFit="1" customWidth="1"/>
    <col min="5639" max="5639" width="13.5703125" customWidth="1"/>
    <col min="5640" max="5640" width="12" customWidth="1"/>
    <col min="5889" max="5889" width="15.140625" bestFit="1" customWidth="1"/>
    <col min="5890" max="5890" width="15.5703125" bestFit="1" customWidth="1"/>
    <col min="5891" max="5893" width="21.7109375" customWidth="1"/>
    <col min="5894" max="5894" width="12.85546875" bestFit="1" customWidth="1"/>
    <col min="5895" max="5895" width="13.5703125" customWidth="1"/>
    <col min="5896" max="5896" width="12" customWidth="1"/>
    <col min="6145" max="6145" width="15.140625" bestFit="1" customWidth="1"/>
    <col min="6146" max="6146" width="15.5703125" bestFit="1" customWidth="1"/>
    <col min="6147" max="6149" width="21.7109375" customWidth="1"/>
    <col min="6150" max="6150" width="12.85546875" bestFit="1" customWidth="1"/>
    <col min="6151" max="6151" width="13.5703125" customWidth="1"/>
    <col min="6152" max="6152" width="12" customWidth="1"/>
    <col min="6401" max="6401" width="15.140625" bestFit="1" customWidth="1"/>
    <col min="6402" max="6402" width="15.5703125" bestFit="1" customWidth="1"/>
    <col min="6403" max="6405" width="21.7109375" customWidth="1"/>
    <col min="6406" max="6406" width="12.85546875" bestFit="1" customWidth="1"/>
    <col min="6407" max="6407" width="13.5703125" customWidth="1"/>
    <col min="6408" max="6408" width="12" customWidth="1"/>
    <col min="6657" max="6657" width="15.140625" bestFit="1" customWidth="1"/>
    <col min="6658" max="6658" width="15.5703125" bestFit="1" customWidth="1"/>
    <col min="6659" max="6661" width="21.7109375" customWidth="1"/>
    <col min="6662" max="6662" width="12.85546875" bestFit="1" customWidth="1"/>
    <col min="6663" max="6663" width="13.5703125" customWidth="1"/>
    <col min="6664" max="6664" width="12" customWidth="1"/>
    <col min="6913" max="6913" width="15.140625" bestFit="1" customWidth="1"/>
    <col min="6914" max="6914" width="15.5703125" bestFit="1" customWidth="1"/>
    <col min="6915" max="6917" width="21.7109375" customWidth="1"/>
    <col min="6918" max="6918" width="12.85546875" bestFit="1" customWidth="1"/>
    <col min="6919" max="6919" width="13.5703125" customWidth="1"/>
    <col min="6920" max="6920" width="12" customWidth="1"/>
    <col min="7169" max="7169" width="15.140625" bestFit="1" customWidth="1"/>
    <col min="7170" max="7170" width="15.5703125" bestFit="1" customWidth="1"/>
    <col min="7171" max="7173" width="21.7109375" customWidth="1"/>
    <col min="7174" max="7174" width="12.85546875" bestFit="1" customWidth="1"/>
    <col min="7175" max="7175" width="13.5703125" customWidth="1"/>
    <col min="7176" max="7176" width="12" customWidth="1"/>
    <col min="7425" max="7425" width="15.140625" bestFit="1" customWidth="1"/>
    <col min="7426" max="7426" width="15.5703125" bestFit="1" customWidth="1"/>
    <col min="7427" max="7429" width="21.7109375" customWidth="1"/>
    <col min="7430" max="7430" width="12.85546875" bestFit="1" customWidth="1"/>
    <col min="7431" max="7431" width="13.5703125" customWidth="1"/>
    <col min="7432" max="7432" width="12" customWidth="1"/>
    <col min="7681" max="7681" width="15.140625" bestFit="1" customWidth="1"/>
    <col min="7682" max="7682" width="15.5703125" bestFit="1" customWidth="1"/>
    <col min="7683" max="7685" width="21.7109375" customWidth="1"/>
    <col min="7686" max="7686" width="12.85546875" bestFit="1" customWidth="1"/>
    <col min="7687" max="7687" width="13.5703125" customWidth="1"/>
    <col min="7688" max="7688" width="12" customWidth="1"/>
    <col min="7937" max="7937" width="15.140625" bestFit="1" customWidth="1"/>
    <col min="7938" max="7938" width="15.5703125" bestFit="1" customWidth="1"/>
    <col min="7939" max="7941" width="21.7109375" customWidth="1"/>
    <col min="7942" max="7942" width="12.85546875" bestFit="1" customWidth="1"/>
    <col min="7943" max="7943" width="13.5703125" customWidth="1"/>
    <col min="7944" max="7944" width="12" customWidth="1"/>
    <col min="8193" max="8193" width="15.140625" bestFit="1" customWidth="1"/>
    <col min="8194" max="8194" width="15.5703125" bestFit="1" customWidth="1"/>
    <col min="8195" max="8197" width="21.7109375" customWidth="1"/>
    <col min="8198" max="8198" width="12.85546875" bestFit="1" customWidth="1"/>
    <col min="8199" max="8199" width="13.5703125" customWidth="1"/>
    <col min="8200" max="8200" width="12" customWidth="1"/>
    <col min="8449" max="8449" width="15.140625" bestFit="1" customWidth="1"/>
    <col min="8450" max="8450" width="15.5703125" bestFit="1" customWidth="1"/>
    <col min="8451" max="8453" width="21.7109375" customWidth="1"/>
    <col min="8454" max="8454" width="12.85546875" bestFit="1" customWidth="1"/>
    <col min="8455" max="8455" width="13.5703125" customWidth="1"/>
    <col min="8456" max="8456" width="12" customWidth="1"/>
    <col min="8705" max="8705" width="15.140625" bestFit="1" customWidth="1"/>
    <col min="8706" max="8706" width="15.5703125" bestFit="1" customWidth="1"/>
    <col min="8707" max="8709" width="21.7109375" customWidth="1"/>
    <col min="8710" max="8710" width="12.85546875" bestFit="1" customWidth="1"/>
    <col min="8711" max="8711" width="13.5703125" customWidth="1"/>
    <col min="8712" max="8712" width="12" customWidth="1"/>
    <col min="8961" max="8961" width="15.140625" bestFit="1" customWidth="1"/>
    <col min="8962" max="8962" width="15.5703125" bestFit="1" customWidth="1"/>
    <col min="8963" max="8965" width="21.7109375" customWidth="1"/>
    <col min="8966" max="8966" width="12.85546875" bestFit="1" customWidth="1"/>
    <col min="8967" max="8967" width="13.5703125" customWidth="1"/>
    <col min="8968" max="8968" width="12" customWidth="1"/>
    <col min="9217" max="9217" width="15.140625" bestFit="1" customWidth="1"/>
    <col min="9218" max="9218" width="15.5703125" bestFit="1" customWidth="1"/>
    <col min="9219" max="9221" width="21.7109375" customWidth="1"/>
    <col min="9222" max="9222" width="12.85546875" bestFit="1" customWidth="1"/>
    <col min="9223" max="9223" width="13.5703125" customWidth="1"/>
    <col min="9224" max="9224" width="12" customWidth="1"/>
    <col min="9473" max="9473" width="15.140625" bestFit="1" customWidth="1"/>
    <col min="9474" max="9474" width="15.5703125" bestFit="1" customWidth="1"/>
    <col min="9475" max="9477" width="21.7109375" customWidth="1"/>
    <col min="9478" max="9478" width="12.85546875" bestFit="1" customWidth="1"/>
    <col min="9479" max="9479" width="13.5703125" customWidth="1"/>
    <col min="9480" max="9480" width="12" customWidth="1"/>
    <col min="9729" max="9729" width="15.140625" bestFit="1" customWidth="1"/>
    <col min="9730" max="9730" width="15.5703125" bestFit="1" customWidth="1"/>
    <col min="9731" max="9733" width="21.7109375" customWidth="1"/>
    <col min="9734" max="9734" width="12.85546875" bestFit="1" customWidth="1"/>
    <col min="9735" max="9735" width="13.5703125" customWidth="1"/>
    <col min="9736" max="9736" width="12" customWidth="1"/>
    <col min="9985" max="9985" width="15.140625" bestFit="1" customWidth="1"/>
    <col min="9986" max="9986" width="15.5703125" bestFit="1" customWidth="1"/>
    <col min="9987" max="9989" width="21.7109375" customWidth="1"/>
    <col min="9990" max="9990" width="12.85546875" bestFit="1" customWidth="1"/>
    <col min="9991" max="9991" width="13.5703125" customWidth="1"/>
    <col min="9992" max="9992" width="12" customWidth="1"/>
    <col min="10241" max="10241" width="15.140625" bestFit="1" customWidth="1"/>
    <col min="10242" max="10242" width="15.5703125" bestFit="1" customWidth="1"/>
    <col min="10243" max="10245" width="21.7109375" customWidth="1"/>
    <col min="10246" max="10246" width="12.85546875" bestFit="1" customWidth="1"/>
    <col min="10247" max="10247" width="13.5703125" customWidth="1"/>
    <col min="10248" max="10248" width="12" customWidth="1"/>
    <col min="10497" max="10497" width="15.140625" bestFit="1" customWidth="1"/>
    <col min="10498" max="10498" width="15.5703125" bestFit="1" customWidth="1"/>
    <col min="10499" max="10501" width="21.7109375" customWidth="1"/>
    <col min="10502" max="10502" width="12.85546875" bestFit="1" customWidth="1"/>
    <col min="10503" max="10503" width="13.5703125" customWidth="1"/>
    <col min="10504" max="10504" width="12" customWidth="1"/>
    <col min="10753" max="10753" width="15.140625" bestFit="1" customWidth="1"/>
    <col min="10754" max="10754" width="15.5703125" bestFit="1" customWidth="1"/>
    <col min="10755" max="10757" width="21.7109375" customWidth="1"/>
    <col min="10758" max="10758" width="12.85546875" bestFit="1" customWidth="1"/>
    <col min="10759" max="10759" width="13.5703125" customWidth="1"/>
    <col min="10760" max="10760" width="12" customWidth="1"/>
    <col min="11009" max="11009" width="15.140625" bestFit="1" customWidth="1"/>
    <col min="11010" max="11010" width="15.5703125" bestFit="1" customWidth="1"/>
    <col min="11011" max="11013" width="21.7109375" customWidth="1"/>
    <col min="11014" max="11014" width="12.85546875" bestFit="1" customWidth="1"/>
    <col min="11015" max="11015" width="13.5703125" customWidth="1"/>
    <col min="11016" max="11016" width="12" customWidth="1"/>
    <col min="11265" max="11265" width="15.140625" bestFit="1" customWidth="1"/>
    <col min="11266" max="11266" width="15.5703125" bestFit="1" customWidth="1"/>
    <col min="11267" max="11269" width="21.7109375" customWidth="1"/>
    <col min="11270" max="11270" width="12.85546875" bestFit="1" customWidth="1"/>
    <col min="11271" max="11271" width="13.5703125" customWidth="1"/>
    <col min="11272" max="11272" width="12" customWidth="1"/>
    <col min="11521" max="11521" width="15.140625" bestFit="1" customWidth="1"/>
    <col min="11522" max="11522" width="15.5703125" bestFit="1" customWidth="1"/>
    <col min="11523" max="11525" width="21.7109375" customWidth="1"/>
    <col min="11526" max="11526" width="12.85546875" bestFit="1" customWidth="1"/>
    <col min="11527" max="11527" width="13.5703125" customWidth="1"/>
    <col min="11528" max="11528" width="12" customWidth="1"/>
    <col min="11777" max="11777" width="15.140625" bestFit="1" customWidth="1"/>
    <col min="11778" max="11778" width="15.5703125" bestFit="1" customWidth="1"/>
    <col min="11779" max="11781" width="21.7109375" customWidth="1"/>
    <col min="11782" max="11782" width="12.85546875" bestFit="1" customWidth="1"/>
    <col min="11783" max="11783" width="13.5703125" customWidth="1"/>
    <col min="11784" max="11784" width="12" customWidth="1"/>
    <col min="12033" max="12033" width="15.140625" bestFit="1" customWidth="1"/>
    <col min="12034" max="12034" width="15.5703125" bestFit="1" customWidth="1"/>
    <col min="12035" max="12037" width="21.7109375" customWidth="1"/>
    <col min="12038" max="12038" width="12.85546875" bestFit="1" customWidth="1"/>
    <col min="12039" max="12039" width="13.5703125" customWidth="1"/>
    <col min="12040" max="12040" width="12" customWidth="1"/>
    <col min="12289" max="12289" width="15.140625" bestFit="1" customWidth="1"/>
    <col min="12290" max="12290" width="15.5703125" bestFit="1" customWidth="1"/>
    <col min="12291" max="12293" width="21.7109375" customWidth="1"/>
    <col min="12294" max="12294" width="12.85546875" bestFit="1" customWidth="1"/>
    <col min="12295" max="12295" width="13.5703125" customWidth="1"/>
    <col min="12296" max="12296" width="12" customWidth="1"/>
    <col min="12545" max="12545" width="15.140625" bestFit="1" customWidth="1"/>
    <col min="12546" max="12546" width="15.5703125" bestFit="1" customWidth="1"/>
    <col min="12547" max="12549" width="21.7109375" customWidth="1"/>
    <col min="12550" max="12550" width="12.85546875" bestFit="1" customWidth="1"/>
    <col min="12551" max="12551" width="13.5703125" customWidth="1"/>
    <col min="12552" max="12552" width="12" customWidth="1"/>
    <col min="12801" max="12801" width="15.140625" bestFit="1" customWidth="1"/>
    <col min="12802" max="12802" width="15.5703125" bestFit="1" customWidth="1"/>
    <col min="12803" max="12805" width="21.7109375" customWidth="1"/>
    <col min="12806" max="12806" width="12.85546875" bestFit="1" customWidth="1"/>
    <col min="12807" max="12807" width="13.5703125" customWidth="1"/>
    <col min="12808" max="12808" width="12" customWidth="1"/>
    <col min="13057" max="13057" width="15.140625" bestFit="1" customWidth="1"/>
    <col min="13058" max="13058" width="15.5703125" bestFit="1" customWidth="1"/>
    <col min="13059" max="13061" width="21.7109375" customWidth="1"/>
    <col min="13062" max="13062" width="12.85546875" bestFit="1" customWidth="1"/>
    <col min="13063" max="13063" width="13.5703125" customWidth="1"/>
    <col min="13064" max="13064" width="12" customWidth="1"/>
    <col min="13313" max="13313" width="15.140625" bestFit="1" customWidth="1"/>
    <col min="13314" max="13314" width="15.5703125" bestFit="1" customWidth="1"/>
    <col min="13315" max="13317" width="21.7109375" customWidth="1"/>
    <col min="13318" max="13318" width="12.85546875" bestFit="1" customWidth="1"/>
    <col min="13319" max="13319" width="13.5703125" customWidth="1"/>
    <col min="13320" max="13320" width="12" customWidth="1"/>
    <col min="13569" max="13569" width="15.140625" bestFit="1" customWidth="1"/>
    <col min="13570" max="13570" width="15.5703125" bestFit="1" customWidth="1"/>
    <col min="13571" max="13573" width="21.7109375" customWidth="1"/>
    <col min="13574" max="13574" width="12.85546875" bestFit="1" customWidth="1"/>
    <col min="13575" max="13575" width="13.5703125" customWidth="1"/>
    <col min="13576" max="13576" width="12" customWidth="1"/>
    <col min="13825" max="13825" width="15.140625" bestFit="1" customWidth="1"/>
    <col min="13826" max="13826" width="15.5703125" bestFit="1" customWidth="1"/>
    <col min="13827" max="13829" width="21.7109375" customWidth="1"/>
    <col min="13830" max="13830" width="12.85546875" bestFit="1" customWidth="1"/>
    <col min="13831" max="13831" width="13.5703125" customWidth="1"/>
    <col min="13832" max="13832" width="12" customWidth="1"/>
    <col min="14081" max="14081" width="15.140625" bestFit="1" customWidth="1"/>
    <col min="14082" max="14082" width="15.5703125" bestFit="1" customWidth="1"/>
    <col min="14083" max="14085" width="21.7109375" customWidth="1"/>
    <col min="14086" max="14086" width="12.85546875" bestFit="1" customWidth="1"/>
    <col min="14087" max="14087" width="13.5703125" customWidth="1"/>
    <col min="14088" max="14088" width="12" customWidth="1"/>
    <col min="14337" max="14337" width="15.140625" bestFit="1" customWidth="1"/>
    <col min="14338" max="14338" width="15.5703125" bestFit="1" customWidth="1"/>
    <col min="14339" max="14341" width="21.7109375" customWidth="1"/>
    <col min="14342" max="14342" width="12.85546875" bestFit="1" customWidth="1"/>
    <col min="14343" max="14343" width="13.5703125" customWidth="1"/>
    <col min="14344" max="14344" width="12" customWidth="1"/>
    <col min="14593" max="14593" width="15.140625" bestFit="1" customWidth="1"/>
    <col min="14594" max="14594" width="15.5703125" bestFit="1" customWidth="1"/>
    <col min="14595" max="14597" width="21.7109375" customWidth="1"/>
    <col min="14598" max="14598" width="12.85546875" bestFit="1" customWidth="1"/>
    <col min="14599" max="14599" width="13.5703125" customWidth="1"/>
    <col min="14600" max="14600" width="12" customWidth="1"/>
    <col min="14849" max="14849" width="15.140625" bestFit="1" customWidth="1"/>
    <col min="14850" max="14850" width="15.5703125" bestFit="1" customWidth="1"/>
    <col min="14851" max="14853" width="21.7109375" customWidth="1"/>
    <col min="14854" max="14854" width="12.85546875" bestFit="1" customWidth="1"/>
    <col min="14855" max="14855" width="13.5703125" customWidth="1"/>
    <col min="14856" max="14856" width="12" customWidth="1"/>
    <col min="15105" max="15105" width="15.140625" bestFit="1" customWidth="1"/>
    <col min="15106" max="15106" width="15.5703125" bestFit="1" customWidth="1"/>
    <col min="15107" max="15109" width="21.7109375" customWidth="1"/>
    <col min="15110" max="15110" width="12.85546875" bestFit="1" customWidth="1"/>
    <col min="15111" max="15111" width="13.5703125" customWidth="1"/>
    <col min="15112" max="15112" width="12" customWidth="1"/>
    <col min="15361" max="15361" width="15.140625" bestFit="1" customWidth="1"/>
    <col min="15362" max="15362" width="15.5703125" bestFit="1" customWidth="1"/>
    <col min="15363" max="15365" width="21.7109375" customWidth="1"/>
    <col min="15366" max="15366" width="12.85546875" bestFit="1" customWidth="1"/>
    <col min="15367" max="15367" width="13.5703125" customWidth="1"/>
    <col min="15368" max="15368" width="12" customWidth="1"/>
    <col min="15617" max="15617" width="15.140625" bestFit="1" customWidth="1"/>
    <col min="15618" max="15618" width="15.5703125" bestFit="1" customWidth="1"/>
    <col min="15619" max="15621" width="21.7109375" customWidth="1"/>
    <col min="15622" max="15622" width="12.85546875" bestFit="1" customWidth="1"/>
    <col min="15623" max="15623" width="13.5703125" customWidth="1"/>
    <col min="15624" max="15624" width="12" customWidth="1"/>
    <col min="15873" max="15873" width="15.140625" bestFit="1" customWidth="1"/>
    <col min="15874" max="15874" width="15.5703125" bestFit="1" customWidth="1"/>
    <col min="15875" max="15877" width="21.7109375" customWidth="1"/>
    <col min="15878" max="15878" width="12.85546875" bestFit="1" customWidth="1"/>
    <col min="15879" max="15879" width="13.5703125" customWidth="1"/>
    <col min="15880" max="15880" width="12" customWidth="1"/>
    <col min="16129" max="16129" width="15.140625" bestFit="1" customWidth="1"/>
    <col min="16130" max="16130" width="15.5703125" bestFit="1" customWidth="1"/>
    <col min="16131" max="16133" width="21.7109375" customWidth="1"/>
    <col min="16134" max="16134" width="12.85546875" bestFit="1" customWidth="1"/>
    <col min="16135" max="16135" width="13.5703125" customWidth="1"/>
    <col min="16136" max="16136" width="12" customWidth="1"/>
  </cols>
  <sheetData>
    <row r="1" spans="1:8" ht="15.75" thickBot="1" x14ac:dyDescent="0.3"/>
    <row r="2" spans="1:8" ht="45.75" thickBot="1" x14ac:dyDescent="0.3">
      <c r="A2" s="2" t="s">
        <v>0</v>
      </c>
      <c r="B2" s="3" t="s">
        <v>1</v>
      </c>
      <c r="C2" s="4" t="s">
        <v>2</v>
      </c>
      <c r="D2" s="4" t="s">
        <v>3</v>
      </c>
      <c r="E2" s="4" t="s">
        <v>4</v>
      </c>
      <c r="F2" s="5" t="s">
        <v>5</v>
      </c>
      <c r="G2" s="6" t="s">
        <v>6</v>
      </c>
      <c r="H2" s="7" t="s">
        <v>7</v>
      </c>
    </row>
    <row r="3" spans="1:8" x14ac:dyDescent="0.25">
      <c r="A3" s="8">
        <v>137141086500</v>
      </c>
      <c r="B3" s="9" t="s">
        <v>8</v>
      </c>
      <c r="C3" s="10" t="s">
        <v>9</v>
      </c>
      <c r="D3" s="10" t="s">
        <v>10</v>
      </c>
      <c r="E3" s="11">
        <v>304</v>
      </c>
      <c r="F3" s="9">
        <v>100</v>
      </c>
      <c r="G3" s="12">
        <v>130</v>
      </c>
      <c r="H3" s="13">
        <f>F3*G3</f>
        <v>13000</v>
      </c>
    </row>
    <row r="4" spans="1:8" x14ac:dyDescent="0.25">
      <c r="A4" s="14">
        <v>137141089100</v>
      </c>
      <c r="B4" s="15" t="s">
        <v>11</v>
      </c>
      <c r="C4" s="16" t="s">
        <v>12</v>
      </c>
      <c r="D4" s="16" t="s">
        <v>13</v>
      </c>
      <c r="E4" s="16" t="s">
        <v>14</v>
      </c>
      <c r="F4" s="15">
        <v>100</v>
      </c>
      <c r="G4" s="12">
        <v>130</v>
      </c>
      <c r="H4" s="17">
        <f t="shared" ref="H4:H34" si="0">F4*G4</f>
        <v>13000</v>
      </c>
    </row>
    <row r="5" spans="1:8" x14ac:dyDescent="0.25">
      <c r="A5" s="14">
        <v>137141100100</v>
      </c>
      <c r="B5" s="15" t="s">
        <v>15</v>
      </c>
      <c r="C5" s="16" t="s">
        <v>16</v>
      </c>
      <c r="D5" s="16" t="s">
        <v>17</v>
      </c>
      <c r="E5" s="16" t="s">
        <v>18</v>
      </c>
      <c r="F5" s="15">
        <v>100</v>
      </c>
      <c r="G5" s="12">
        <v>150</v>
      </c>
      <c r="H5" s="17">
        <f t="shared" si="0"/>
        <v>15000</v>
      </c>
    </row>
    <row r="6" spans="1:8" x14ac:dyDescent="0.25">
      <c r="A6" s="14">
        <v>137141119000</v>
      </c>
      <c r="B6" s="15" t="s">
        <v>19</v>
      </c>
      <c r="C6" s="16" t="s">
        <v>16</v>
      </c>
      <c r="D6" s="16" t="s">
        <v>17</v>
      </c>
      <c r="E6" s="16" t="s">
        <v>18</v>
      </c>
      <c r="F6" s="15">
        <v>500</v>
      </c>
      <c r="G6" s="12">
        <v>130</v>
      </c>
      <c r="H6" s="17">
        <f t="shared" si="0"/>
        <v>65000</v>
      </c>
    </row>
    <row r="7" spans="1:8" x14ac:dyDescent="0.25">
      <c r="A7" s="14">
        <v>137141086100</v>
      </c>
      <c r="B7" s="15" t="s">
        <v>20</v>
      </c>
      <c r="C7" s="16" t="s">
        <v>9</v>
      </c>
      <c r="D7" s="16" t="s">
        <v>10</v>
      </c>
      <c r="E7" s="18">
        <v>304</v>
      </c>
      <c r="F7" s="15">
        <v>400</v>
      </c>
      <c r="G7" s="12">
        <v>130</v>
      </c>
      <c r="H7" s="17">
        <f t="shared" si="0"/>
        <v>52000</v>
      </c>
    </row>
    <row r="8" spans="1:8" x14ac:dyDescent="0.25">
      <c r="A8" s="14">
        <v>137141041700</v>
      </c>
      <c r="B8" s="15" t="s">
        <v>21</v>
      </c>
      <c r="C8" s="16" t="s">
        <v>9</v>
      </c>
      <c r="D8" s="16" t="s">
        <v>10</v>
      </c>
      <c r="E8" s="18">
        <v>304</v>
      </c>
      <c r="F8" s="15">
        <v>400</v>
      </c>
      <c r="G8" s="12">
        <v>130</v>
      </c>
      <c r="H8" s="17">
        <f t="shared" si="0"/>
        <v>52000</v>
      </c>
    </row>
    <row r="9" spans="1:8" x14ac:dyDescent="0.25">
      <c r="A9" s="14">
        <v>137141104200</v>
      </c>
      <c r="B9" s="15" t="s">
        <v>22</v>
      </c>
      <c r="C9" s="16" t="s">
        <v>23</v>
      </c>
      <c r="D9" s="16" t="s">
        <v>24</v>
      </c>
      <c r="E9" s="18">
        <v>321</v>
      </c>
      <c r="F9" s="15">
        <v>2000</v>
      </c>
      <c r="G9" s="12">
        <v>130</v>
      </c>
      <c r="H9" s="17">
        <f t="shared" si="0"/>
        <v>260000</v>
      </c>
    </row>
    <row r="10" spans="1:8" x14ac:dyDescent="0.25">
      <c r="A10" s="14">
        <v>7401020073900</v>
      </c>
      <c r="B10" s="15" t="s">
        <v>25</v>
      </c>
      <c r="C10" s="16" t="s">
        <v>16</v>
      </c>
      <c r="D10" s="16" t="s">
        <v>17</v>
      </c>
      <c r="E10" s="16" t="s">
        <v>18</v>
      </c>
      <c r="F10" s="15">
        <v>400</v>
      </c>
      <c r="G10" s="12">
        <v>130</v>
      </c>
      <c r="H10" s="17">
        <f t="shared" si="0"/>
        <v>52000</v>
      </c>
    </row>
    <row r="11" spans="1:8" x14ac:dyDescent="0.25">
      <c r="A11" s="14">
        <v>137141080000</v>
      </c>
      <c r="B11" s="15" t="s">
        <v>21</v>
      </c>
      <c r="C11" s="16" t="s">
        <v>9</v>
      </c>
      <c r="D11" s="16" t="s">
        <v>10</v>
      </c>
      <c r="E11" s="18">
        <v>304</v>
      </c>
      <c r="F11" s="15">
        <v>300</v>
      </c>
      <c r="G11" s="12">
        <v>130</v>
      </c>
      <c r="H11" s="17">
        <f t="shared" si="0"/>
        <v>39000</v>
      </c>
    </row>
    <row r="12" spans="1:8" x14ac:dyDescent="0.25">
      <c r="A12" s="14">
        <v>137141065300</v>
      </c>
      <c r="B12" s="15" t="s">
        <v>26</v>
      </c>
      <c r="C12" s="16" t="s">
        <v>9</v>
      </c>
      <c r="D12" s="16" t="s">
        <v>10</v>
      </c>
      <c r="E12" s="18">
        <v>304</v>
      </c>
      <c r="F12" s="15">
        <v>400</v>
      </c>
      <c r="G12" s="12">
        <v>130</v>
      </c>
      <c r="H12" s="17">
        <f t="shared" si="0"/>
        <v>52000</v>
      </c>
    </row>
    <row r="13" spans="1:8" x14ac:dyDescent="0.25">
      <c r="A13" s="14">
        <v>7490001155100</v>
      </c>
      <c r="B13" s="15" t="s">
        <v>27</v>
      </c>
      <c r="C13" s="16" t="s">
        <v>9</v>
      </c>
      <c r="D13" s="16" t="s">
        <v>10</v>
      </c>
      <c r="E13" s="18">
        <v>304</v>
      </c>
      <c r="F13" s="15">
        <v>300</v>
      </c>
      <c r="G13" s="12">
        <v>130</v>
      </c>
      <c r="H13" s="17">
        <f t="shared" si="0"/>
        <v>39000</v>
      </c>
    </row>
    <row r="14" spans="1:8" x14ac:dyDescent="0.25">
      <c r="A14" s="14">
        <v>7401019049200</v>
      </c>
      <c r="B14" s="15" t="s">
        <v>28</v>
      </c>
      <c r="C14" s="16" t="s">
        <v>9</v>
      </c>
      <c r="D14" s="16" t="s">
        <v>10</v>
      </c>
      <c r="E14" s="18">
        <v>304</v>
      </c>
      <c r="F14" s="15">
        <v>300</v>
      </c>
      <c r="G14" s="12">
        <v>130</v>
      </c>
      <c r="H14" s="17">
        <f t="shared" si="0"/>
        <v>39000</v>
      </c>
    </row>
    <row r="15" spans="1:8" x14ac:dyDescent="0.25">
      <c r="A15" s="14">
        <v>7401019049600</v>
      </c>
      <c r="B15" s="15" t="s">
        <v>29</v>
      </c>
      <c r="C15" s="16" t="s">
        <v>9</v>
      </c>
      <c r="D15" s="16" t="s">
        <v>10</v>
      </c>
      <c r="E15" s="18">
        <v>304</v>
      </c>
      <c r="F15" s="15">
        <v>700</v>
      </c>
      <c r="G15" s="12">
        <v>130</v>
      </c>
      <c r="H15" s="17">
        <f t="shared" si="0"/>
        <v>91000</v>
      </c>
    </row>
    <row r="16" spans="1:8" x14ac:dyDescent="0.25">
      <c r="A16" s="14">
        <v>7401053010300</v>
      </c>
      <c r="B16" s="15" t="s">
        <v>30</v>
      </c>
      <c r="C16" s="16" t="s">
        <v>9</v>
      </c>
      <c r="D16" s="16" t="s">
        <v>10</v>
      </c>
      <c r="E16" s="18">
        <v>304</v>
      </c>
      <c r="F16" s="15">
        <v>200</v>
      </c>
      <c r="G16" s="12">
        <v>130</v>
      </c>
      <c r="H16" s="17">
        <f t="shared" si="0"/>
        <v>26000</v>
      </c>
    </row>
    <row r="17" spans="1:8" x14ac:dyDescent="0.25">
      <c r="A17" s="14">
        <v>7401019050400</v>
      </c>
      <c r="B17" s="15" t="s">
        <v>31</v>
      </c>
      <c r="C17" s="16" t="s">
        <v>9</v>
      </c>
      <c r="D17" s="16" t="s">
        <v>10</v>
      </c>
      <c r="E17" s="18">
        <v>304</v>
      </c>
      <c r="F17" s="15">
        <v>200</v>
      </c>
      <c r="G17" s="12">
        <v>130</v>
      </c>
      <c r="H17" s="17">
        <f t="shared" si="0"/>
        <v>26000</v>
      </c>
    </row>
    <row r="18" spans="1:8" x14ac:dyDescent="0.25">
      <c r="A18" s="14">
        <v>7401034004400</v>
      </c>
      <c r="B18" s="15" t="s">
        <v>32</v>
      </c>
      <c r="C18" s="16" t="s">
        <v>9</v>
      </c>
      <c r="D18" s="16" t="s">
        <v>10</v>
      </c>
      <c r="E18" s="18">
        <v>304</v>
      </c>
      <c r="F18" s="15">
        <v>1200</v>
      </c>
      <c r="G18" s="12">
        <v>130</v>
      </c>
      <c r="H18" s="17">
        <f t="shared" si="0"/>
        <v>156000</v>
      </c>
    </row>
    <row r="19" spans="1:8" x14ac:dyDescent="0.25">
      <c r="A19" s="14">
        <v>7401061004100</v>
      </c>
      <c r="B19" s="15" t="s">
        <v>33</v>
      </c>
      <c r="C19" s="16" t="s">
        <v>9</v>
      </c>
      <c r="D19" s="16" t="s">
        <v>10</v>
      </c>
      <c r="E19" s="18">
        <v>304</v>
      </c>
      <c r="F19" s="15">
        <v>100</v>
      </c>
      <c r="G19" s="12">
        <v>130</v>
      </c>
      <c r="H19" s="17">
        <f t="shared" si="0"/>
        <v>13000</v>
      </c>
    </row>
    <row r="20" spans="1:8" x14ac:dyDescent="0.25">
      <c r="A20" s="14">
        <v>137141086200</v>
      </c>
      <c r="B20" s="15" t="s">
        <v>20</v>
      </c>
      <c r="C20" s="16" t="s">
        <v>34</v>
      </c>
      <c r="D20" s="16" t="s">
        <v>35</v>
      </c>
      <c r="E20" s="16" t="s">
        <v>36</v>
      </c>
      <c r="F20" s="15">
        <v>1700</v>
      </c>
      <c r="G20" s="12">
        <v>130</v>
      </c>
      <c r="H20" s="17">
        <f t="shared" si="0"/>
        <v>221000</v>
      </c>
    </row>
    <row r="21" spans="1:8" x14ac:dyDescent="0.25">
      <c r="A21" s="14">
        <v>137141041600</v>
      </c>
      <c r="B21" s="15" t="s">
        <v>21</v>
      </c>
      <c r="C21" s="16" t="s">
        <v>9</v>
      </c>
      <c r="D21" s="16" t="s">
        <v>10</v>
      </c>
      <c r="E21" s="18">
        <v>304</v>
      </c>
      <c r="F21" s="15">
        <v>800</v>
      </c>
      <c r="G21" s="12">
        <v>130</v>
      </c>
      <c r="H21" s="17">
        <f t="shared" si="0"/>
        <v>104000</v>
      </c>
    </row>
    <row r="22" spans="1:8" x14ac:dyDescent="0.25">
      <c r="A22" s="14">
        <v>60002034550006</v>
      </c>
      <c r="B22" s="15" t="s">
        <v>37</v>
      </c>
      <c r="C22" s="16" t="s">
        <v>9</v>
      </c>
      <c r="D22" s="16" t="s">
        <v>10</v>
      </c>
      <c r="E22" s="18">
        <v>304</v>
      </c>
      <c r="F22" s="15">
        <v>100</v>
      </c>
      <c r="G22" s="12">
        <v>130</v>
      </c>
      <c r="H22" s="17">
        <f t="shared" si="0"/>
        <v>13000</v>
      </c>
    </row>
    <row r="23" spans="1:8" x14ac:dyDescent="0.25">
      <c r="A23" s="14">
        <v>60002053240006</v>
      </c>
      <c r="B23" s="15" t="s">
        <v>38</v>
      </c>
      <c r="C23" s="16" t="s">
        <v>9</v>
      </c>
      <c r="D23" s="16" t="s">
        <v>10</v>
      </c>
      <c r="E23" s="18">
        <v>304</v>
      </c>
      <c r="F23" s="15">
        <v>100</v>
      </c>
      <c r="G23" s="12">
        <v>130</v>
      </c>
      <c r="H23" s="17">
        <f t="shared" si="0"/>
        <v>13000</v>
      </c>
    </row>
    <row r="24" spans="1:8" x14ac:dyDescent="0.25">
      <c r="A24" s="14">
        <v>60002053260006</v>
      </c>
      <c r="B24" s="15" t="s">
        <v>39</v>
      </c>
      <c r="C24" s="16" t="s">
        <v>9</v>
      </c>
      <c r="D24" s="16" t="s">
        <v>10</v>
      </c>
      <c r="E24" s="18">
        <v>304</v>
      </c>
      <c r="F24" s="15">
        <v>100</v>
      </c>
      <c r="G24" s="12">
        <v>130</v>
      </c>
      <c r="H24" s="17">
        <f t="shared" si="0"/>
        <v>13000</v>
      </c>
    </row>
    <row r="25" spans="1:8" x14ac:dyDescent="0.25">
      <c r="A25" s="14">
        <v>60002054840006</v>
      </c>
      <c r="B25" s="15" t="s">
        <v>40</v>
      </c>
      <c r="C25" s="16" t="s">
        <v>9</v>
      </c>
      <c r="D25" s="16" t="s">
        <v>10</v>
      </c>
      <c r="E25" s="18">
        <v>304</v>
      </c>
      <c r="F25" s="15">
        <v>100</v>
      </c>
      <c r="G25" s="12">
        <v>130</v>
      </c>
      <c r="H25" s="17">
        <f t="shared" si="0"/>
        <v>13000</v>
      </c>
    </row>
    <row r="26" spans="1:8" x14ac:dyDescent="0.25">
      <c r="A26" s="14">
        <v>60002057330006</v>
      </c>
      <c r="B26" s="15" t="s">
        <v>41</v>
      </c>
      <c r="C26" s="16" t="s">
        <v>9</v>
      </c>
      <c r="D26" s="16" t="s">
        <v>10</v>
      </c>
      <c r="E26" s="18">
        <v>304</v>
      </c>
      <c r="F26" s="15">
        <v>100</v>
      </c>
      <c r="G26" s="12">
        <v>130</v>
      </c>
      <c r="H26" s="17">
        <f t="shared" si="0"/>
        <v>13000</v>
      </c>
    </row>
    <row r="27" spans="1:8" x14ac:dyDescent="0.25">
      <c r="A27" s="14">
        <v>60002071500006</v>
      </c>
      <c r="B27" s="15" t="s">
        <v>42</v>
      </c>
      <c r="C27" s="16" t="s">
        <v>9</v>
      </c>
      <c r="D27" s="16" t="s">
        <v>10</v>
      </c>
      <c r="E27" s="18">
        <v>304</v>
      </c>
      <c r="F27" s="15">
        <v>100</v>
      </c>
      <c r="G27" s="12">
        <v>130</v>
      </c>
      <c r="H27" s="17">
        <f t="shared" si="0"/>
        <v>13000</v>
      </c>
    </row>
    <row r="28" spans="1:8" x14ac:dyDescent="0.25">
      <c r="A28" s="14">
        <v>60002071510006</v>
      </c>
      <c r="B28" s="15" t="s">
        <v>43</v>
      </c>
      <c r="C28" s="16" t="s">
        <v>9</v>
      </c>
      <c r="D28" s="16" t="s">
        <v>10</v>
      </c>
      <c r="E28" s="18">
        <v>304</v>
      </c>
      <c r="F28" s="15">
        <v>100</v>
      </c>
      <c r="G28" s="12">
        <v>130</v>
      </c>
      <c r="H28" s="17">
        <f t="shared" si="0"/>
        <v>13000</v>
      </c>
    </row>
    <row r="29" spans="1:8" x14ac:dyDescent="0.25">
      <c r="A29" s="14">
        <v>60002070220006</v>
      </c>
      <c r="B29" s="15" t="s">
        <v>44</v>
      </c>
      <c r="C29" s="16" t="s">
        <v>9</v>
      </c>
      <c r="D29" s="16" t="s">
        <v>10</v>
      </c>
      <c r="E29" s="18">
        <v>304</v>
      </c>
      <c r="F29" s="15">
        <v>100</v>
      </c>
      <c r="G29" s="12">
        <v>130</v>
      </c>
      <c r="H29" s="17">
        <f t="shared" si="0"/>
        <v>13000</v>
      </c>
    </row>
    <row r="30" spans="1:8" x14ac:dyDescent="0.25">
      <c r="A30" s="14">
        <v>21530430300001</v>
      </c>
      <c r="B30" s="15" t="s">
        <v>45</v>
      </c>
      <c r="C30" s="16" t="s">
        <v>23</v>
      </c>
      <c r="D30" s="16" t="s">
        <v>24</v>
      </c>
      <c r="E30" s="18">
        <v>321</v>
      </c>
      <c r="F30" s="15">
        <v>100</v>
      </c>
      <c r="G30" s="12">
        <v>130</v>
      </c>
      <c r="H30" s="17">
        <f t="shared" si="0"/>
        <v>13000</v>
      </c>
    </row>
    <row r="31" spans="1:8" x14ac:dyDescent="0.25">
      <c r="A31" s="14">
        <v>21530430400001</v>
      </c>
      <c r="B31" s="15" t="s">
        <v>37</v>
      </c>
      <c r="C31" s="16" t="s">
        <v>23</v>
      </c>
      <c r="D31" s="16" t="s">
        <v>24</v>
      </c>
      <c r="E31" s="18">
        <v>321</v>
      </c>
      <c r="F31" s="15">
        <v>100</v>
      </c>
      <c r="G31" s="12">
        <v>130</v>
      </c>
      <c r="H31" s="17">
        <f t="shared" si="0"/>
        <v>13000</v>
      </c>
    </row>
    <row r="32" spans="1:8" x14ac:dyDescent="0.25">
      <c r="A32" s="14">
        <v>137141039500</v>
      </c>
      <c r="B32" s="15" t="s">
        <v>46</v>
      </c>
      <c r="C32" s="16" t="s">
        <v>9</v>
      </c>
      <c r="D32" s="16" t="s">
        <v>10</v>
      </c>
      <c r="E32" s="18">
        <v>304</v>
      </c>
      <c r="F32" s="15">
        <v>400</v>
      </c>
      <c r="G32" s="12">
        <v>130</v>
      </c>
      <c r="H32" s="17">
        <f t="shared" si="0"/>
        <v>52000</v>
      </c>
    </row>
    <row r="33" spans="1:8" x14ac:dyDescent="0.25">
      <c r="A33" s="14">
        <v>60002071570006</v>
      </c>
      <c r="B33" s="15" t="s">
        <v>47</v>
      </c>
      <c r="C33" s="16" t="s">
        <v>9</v>
      </c>
      <c r="D33" s="16" t="s">
        <v>10</v>
      </c>
      <c r="E33" s="18">
        <v>304</v>
      </c>
      <c r="F33" s="15">
        <v>100</v>
      </c>
      <c r="G33" s="12">
        <v>130</v>
      </c>
      <c r="H33" s="17">
        <f t="shared" si="0"/>
        <v>13000</v>
      </c>
    </row>
    <row r="34" spans="1:8" ht="15.75" thickBot="1" x14ac:dyDescent="0.3">
      <c r="A34" s="19">
        <v>60002052780006</v>
      </c>
      <c r="B34" s="20" t="s">
        <v>48</v>
      </c>
      <c r="C34" s="21" t="s">
        <v>9</v>
      </c>
      <c r="D34" s="21" t="s">
        <v>10</v>
      </c>
      <c r="E34" s="22">
        <v>304</v>
      </c>
      <c r="F34" s="20">
        <v>100</v>
      </c>
      <c r="G34" s="12">
        <v>130</v>
      </c>
      <c r="H34" s="23">
        <f t="shared" si="0"/>
        <v>13000</v>
      </c>
    </row>
    <row r="35" spans="1:8" ht="15.75" thickBot="1" x14ac:dyDescent="0.3">
      <c r="A35" s="24"/>
      <c r="B35" s="25"/>
      <c r="C35" s="26"/>
      <c r="D35" s="26"/>
      <c r="E35" s="27"/>
      <c r="F35" s="25"/>
      <c r="G35" s="28"/>
      <c r="H35" s="29"/>
    </row>
    <row r="36" spans="1:8" ht="15.75" thickBot="1" x14ac:dyDescent="0.3">
      <c r="A36" s="42" t="s">
        <v>49</v>
      </c>
      <c r="B36" s="43"/>
      <c r="C36" s="43"/>
      <c r="D36" s="43"/>
      <c r="E36" s="43"/>
      <c r="F36" s="43"/>
      <c r="G36" s="43"/>
      <c r="H36" s="30">
        <f>SUM(H3:H34)</f>
        <v>1536000</v>
      </c>
    </row>
  </sheetData>
  <mergeCells count="1">
    <mergeCell ref="A36:G36"/>
  </mergeCells>
  <conditionalFormatting sqref="A2">
    <cfRule type="cellIs" dxfId="11" priority="2" stopIfTrue="1" operator="equal">
      <formula>0</formula>
    </cfRule>
  </conditionalFormatting>
  <conditionalFormatting sqref="B2">
    <cfRule type="cellIs" dxfId="10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opLeftCell="A19" workbookViewId="0">
      <selection activeCell="G44" sqref="G44"/>
    </sheetView>
  </sheetViews>
  <sheetFormatPr defaultRowHeight="15" x14ac:dyDescent="0.25"/>
  <cols>
    <col min="1" max="1" width="15.140625" style="1" bestFit="1" customWidth="1"/>
    <col min="2" max="2" width="15.5703125" style="1" bestFit="1" customWidth="1"/>
    <col min="3" max="5" width="21.7109375" style="1" customWidth="1"/>
    <col min="6" max="6" width="12.85546875" style="1" bestFit="1" customWidth="1"/>
    <col min="7" max="7" width="13.5703125" style="1" customWidth="1"/>
    <col min="8" max="8" width="12" style="1" customWidth="1"/>
    <col min="257" max="257" width="15.140625" bestFit="1" customWidth="1"/>
    <col min="258" max="258" width="15.5703125" bestFit="1" customWidth="1"/>
    <col min="259" max="261" width="21.7109375" customWidth="1"/>
    <col min="262" max="262" width="12.85546875" bestFit="1" customWidth="1"/>
    <col min="263" max="263" width="13.5703125" customWidth="1"/>
    <col min="264" max="264" width="12" customWidth="1"/>
    <col min="513" max="513" width="15.140625" bestFit="1" customWidth="1"/>
    <col min="514" max="514" width="15.5703125" bestFit="1" customWidth="1"/>
    <col min="515" max="517" width="21.7109375" customWidth="1"/>
    <col min="518" max="518" width="12.85546875" bestFit="1" customWidth="1"/>
    <col min="519" max="519" width="13.5703125" customWidth="1"/>
    <col min="520" max="520" width="12" customWidth="1"/>
    <col min="769" max="769" width="15.140625" bestFit="1" customWidth="1"/>
    <col min="770" max="770" width="15.5703125" bestFit="1" customWidth="1"/>
    <col min="771" max="773" width="21.7109375" customWidth="1"/>
    <col min="774" max="774" width="12.85546875" bestFit="1" customWidth="1"/>
    <col min="775" max="775" width="13.5703125" customWidth="1"/>
    <col min="776" max="776" width="12" customWidth="1"/>
    <col min="1025" max="1025" width="15.140625" bestFit="1" customWidth="1"/>
    <col min="1026" max="1026" width="15.5703125" bestFit="1" customWidth="1"/>
    <col min="1027" max="1029" width="21.7109375" customWidth="1"/>
    <col min="1030" max="1030" width="12.85546875" bestFit="1" customWidth="1"/>
    <col min="1031" max="1031" width="13.5703125" customWidth="1"/>
    <col min="1032" max="1032" width="12" customWidth="1"/>
    <col min="1281" max="1281" width="15.140625" bestFit="1" customWidth="1"/>
    <col min="1282" max="1282" width="15.5703125" bestFit="1" customWidth="1"/>
    <col min="1283" max="1285" width="21.7109375" customWidth="1"/>
    <col min="1286" max="1286" width="12.85546875" bestFit="1" customWidth="1"/>
    <col min="1287" max="1287" width="13.5703125" customWidth="1"/>
    <col min="1288" max="1288" width="12" customWidth="1"/>
    <col min="1537" max="1537" width="15.140625" bestFit="1" customWidth="1"/>
    <col min="1538" max="1538" width="15.5703125" bestFit="1" customWidth="1"/>
    <col min="1539" max="1541" width="21.7109375" customWidth="1"/>
    <col min="1542" max="1542" width="12.85546875" bestFit="1" customWidth="1"/>
    <col min="1543" max="1543" width="13.5703125" customWidth="1"/>
    <col min="1544" max="1544" width="12" customWidth="1"/>
    <col min="1793" max="1793" width="15.140625" bestFit="1" customWidth="1"/>
    <col min="1794" max="1794" width="15.5703125" bestFit="1" customWidth="1"/>
    <col min="1795" max="1797" width="21.7109375" customWidth="1"/>
    <col min="1798" max="1798" width="12.85546875" bestFit="1" customWidth="1"/>
    <col min="1799" max="1799" width="13.5703125" customWidth="1"/>
    <col min="1800" max="1800" width="12" customWidth="1"/>
    <col min="2049" max="2049" width="15.140625" bestFit="1" customWidth="1"/>
    <col min="2050" max="2050" width="15.5703125" bestFit="1" customWidth="1"/>
    <col min="2051" max="2053" width="21.7109375" customWidth="1"/>
    <col min="2054" max="2054" width="12.85546875" bestFit="1" customWidth="1"/>
    <col min="2055" max="2055" width="13.5703125" customWidth="1"/>
    <col min="2056" max="2056" width="12" customWidth="1"/>
    <col min="2305" max="2305" width="15.140625" bestFit="1" customWidth="1"/>
    <col min="2306" max="2306" width="15.5703125" bestFit="1" customWidth="1"/>
    <col min="2307" max="2309" width="21.7109375" customWidth="1"/>
    <col min="2310" max="2310" width="12.85546875" bestFit="1" customWidth="1"/>
    <col min="2311" max="2311" width="13.5703125" customWidth="1"/>
    <col min="2312" max="2312" width="12" customWidth="1"/>
    <col min="2561" max="2561" width="15.140625" bestFit="1" customWidth="1"/>
    <col min="2562" max="2562" width="15.5703125" bestFit="1" customWidth="1"/>
    <col min="2563" max="2565" width="21.7109375" customWidth="1"/>
    <col min="2566" max="2566" width="12.85546875" bestFit="1" customWidth="1"/>
    <col min="2567" max="2567" width="13.5703125" customWidth="1"/>
    <col min="2568" max="2568" width="12" customWidth="1"/>
    <col min="2817" max="2817" width="15.140625" bestFit="1" customWidth="1"/>
    <col min="2818" max="2818" width="15.5703125" bestFit="1" customWidth="1"/>
    <col min="2819" max="2821" width="21.7109375" customWidth="1"/>
    <col min="2822" max="2822" width="12.85546875" bestFit="1" customWidth="1"/>
    <col min="2823" max="2823" width="13.5703125" customWidth="1"/>
    <col min="2824" max="2824" width="12" customWidth="1"/>
    <col min="3073" max="3073" width="15.140625" bestFit="1" customWidth="1"/>
    <col min="3074" max="3074" width="15.5703125" bestFit="1" customWidth="1"/>
    <col min="3075" max="3077" width="21.7109375" customWidth="1"/>
    <col min="3078" max="3078" width="12.85546875" bestFit="1" customWidth="1"/>
    <col min="3079" max="3079" width="13.5703125" customWidth="1"/>
    <col min="3080" max="3080" width="12" customWidth="1"/>
    <col min="3329" max="3329" width="15.140625" bestFit="1" customWidth="1"/>
    <col min="3330" max="3330" width="15.5703125" bestFit="1" customWidth="1"/>
    <col min="3331" max="3333" width="21.7109375" customWidth="1"/>
    <col min="3334" max="3334" width="12.85546875" bestFit="1" customWidth="1"/>
    <col min="3335" max="3335" width="13.5703125" customWidth="1"/>
    <col min="3336" max="3336" width="12" customWidth="1"/>
    <col min="3585" max="3585" width="15.140625" bestFit="1" customWidth="1"/>
    <col min="3586" max="3586" width="15.5703125" bestFit="1" customWidth="1"/>
    <col min="3587" max="3589" width="21.7109375" customWidth="1"/>
    <col min="3590" max="3590" width="12.85546875" bestFit="1" customWidth="1"/>
    <col min="3591" max="3591" width="13.5703125" customWidth="1"/>
    <col min="3592" max="3592" width="12" customWidth="1"/>
    <col min="3841" max="3841" width="15.140625" bestFit="1" customWidth="1"/>
    <col min="3842" max="3842" width="15.5703125" bestFit="1" customWidth="1"/>
    <col min="3843" max="3845" width="21.7109375" customWidth="1"/>
    <col min="3846" max="3846" width="12.85546875" bestFit="1" customWidth="1"/>
    <col min="3847" max="3847" width="13.5703125" customWidth="1"/>
    <col min="3848" max="3848" width="12" customWidth="1"/>
    <col min="4097" max="4097" width="15.140625" bestFit="1" customWidth="1"/>
    <col min="4098" max="4098" width="15.5703125" bestFit="1" customWidth="1"/>
    <col min="4099" max="4101" width="21.7109375" customWidth="1"/>
    <col min="4102" max="4102" width="12.85546875" bestFit="1" customWidth="1"/>
    <col min="4103" max="4103" width="13.5703125" customWidth="1"/>
    <col min="4104" max="4104" width="12" customWidth="1"/>
    <col min="4353" max="4353" width="15.140625" bestFit="1" customWidth="1"/>
    <col min="4354" max="4354" width="15.5703125" bestFit="1" customWidth="1"/>
    <col min="4355" max="4357" width="21.7109375" customWidth="1"/>
    <col min="4358" max="4358" width="12.85546875" bestFit="1" customWidth="1"/>
    <col min="4359" max="4359" width="13.5703125" customWidth="1"/>
    <col min="4360" max="4360" width="12" customWidth="1"/>
    <col min="4609" max="4609" width="15.140625" bestFit="1" customWidth="1"/>
    <col min="4610" max="4610" width="15.5703125" bestFit="1" customWidth="1"/>
    <col min="4611" max="4613" width="21.7109375" customWidth="1"/>
    <col min="4614" max="4614" width="12.85546875" bestFit="1" customWidth="1"/>
    <col min="4615" max="4615" width="13.5703125" customWidth="1"/>
    <col min="4616" max="4616" width="12" customWidth="1"/>
    <col min="4865" max="4865" width="15.140625" bestFit="1" customWidth="1"/>
    <col min="4866" max="4866" width="15.5703125" bestFit="1" customWidth="1"/>
    <col min="4867" max="4869" width="21.7109375" customWidth="1"/>
    <col min="4870" max="4870" width="12.85546875" bestFit="1" customWidth="1"/>
    <col min="4871" max="4871" width="13.5703125" customWidth="1"/>
    <col min="4872" max="4872" width="12" customWidth="1"/>
    <col min="5121" max="5121" width="15.140625" bestFit="1" customWidth="1"/>
    <col min="5122" max="5122" width="15.5703125" bestFit="1" customWidth="1"/>
    <col min="5123" max="5125" width="21.7109375" customWidth="1"/>
    <col min="5126" max="5126" width="12.85546875" bestFit="1" customWidth="1"/>
    <col min="5127" max="5127" width="13.5703125" customWidth="1"/>
    <col min="5128" max="5128" width="12" customWidth="1"/>
    <col min="5377" max="5377" width="15.140625" bestFit="1" customWidth="1"/>
    <col min="5378" max="5378" width="15.5703125" bestFit="1" customWidth="1"/>
    <col min="5379" max="5381" width="21.7109375" customWidth="1"/>
    <col min="5382" max="5382" width="12.85546875" bestFit="1" customWidth="1"/>
    <col min="5383" max="5383" width="13.5703125" customWidth="1"/>
    <col min="5384" max="5384" width="12" customWidth="1"/>
    <col min="5633" max="5633" width="15.140625" bestFit="1" customWidth="1"/>
    <col min="5634" max="5634" width="15.5703125" bestFit="1" customWidth="1"/>
    <col min="5635" max="5637" width="21.7109375" customWidth="1"/>
    <col min="5638" max="5638" width="12.85546875" bestFit="1" customWidth="1"/>
    <col min="5639" max="5639" width="13.5703125" customWidth="1"/>
    <col min="5640" max="5640" width="12" customWidth="1"/>
    <col min="5889" max="5889" width="15.140625" bestFit="1" customWidth="1"/>
    <col min="5890" max="5890" width="15.5703125" bestFit="1" customWidth="1"/>
    <col min="5891" max="5893" width="21.7109375" customWidth="1"/>
    <col min="5894" max="5894" width="12.85546875" bestFit="1" customWidth="1"/>
    <col min="5895" max="5895" width="13.5703125" customWidth="1"/>
    <col min="5896" max="5896" width="12" customWidth="1"/>
    <col min="6145" max="6145" width="15.140625" bestFit="1" customWidth="1"/>
    <col min="6146" max="6146" width="15.5703125" bestFit="1" customWidth="1"/>
    <col min="6147" max="6149" width="21.7109375" customWidth="1"/>
    <col min="6150" max="6150" width="12.85546875" bestFit="1" customWidth="1"/>
    <col min="6151" max="6151" width="13.5703125" customWidth="1"/>
    <col min="6152" max="6152" width="12" customWidth="1"/>
    <col min="6401" max="6401" width="15.140625" bestFit="1" customWidth="1"/>
    <col min="6402" max="6402" width="15.5703125" bestFit="1" customWidth="1"/>
    <col min="6403" max="6405" width="21.7109375" customWidth="1"/>
    <col min="6406" max="6406" width="12.85546875" bestFit="1" customWidth="1"/>
    <col min="6407" max="6407" width="13.5703125" customWidth="1"/>
    <col min="6408" max="6408" width="12" customWidth="1"/>
    <col min="6657" max="6657" width="15.140625" bestFit="1" customWidth="1"/>
    <col min="6658" max="6658" width="15.5703125" bestFit="1" customWidth="1"/>
    <col min="6659" max="6661" width="21.7109375" customWidth="1"/>
    <col min="6662" max="6662" width="12.85546875" bestFit="1" customWidth="1"/>
    <col min="6663" max="6663" width="13.5703125" customWidth="1"/>
    <col min="6664" max="6664" width="12" customWidth="1"/>
    <col min="6913" max="6913" width="15.140625" bestFit="1" customWidth="1"/>
    <col min="6914" max="6914" width="15.5703125" bestFit="1" customWidth="1"/>
    <col min="6915" max="6917" width="21.7109375" customWidth="1"/>
    <col min="6918" max="6918" width="12.85546875" bestFit="1" customWidth="1"/>
    <col min="6919" max="6919" width="13.5703125" customWidth="1"/>
    <col min="6920" max="6920" width="12" customWidth="1"/>
    <col min="7169" max="7169" width="15.140625" bestFit="1" customWidth="1"/>
    <col min="7170" max="7170" width="15.5703125" bestFit="1" customWidth="1"/>
    <col min="7171" max="7173" width="21.7109375" customWidth="1"/>
    <col min="7174" max="7174" width="12.85546875" bestFit="1" customWidth="1"/>
    <col min="7175" max="7175" width="13.5703125" customWidth="1"/>
    <col min="7176" max="7176" width="12" customWidth="1"/>
    <col min="7425" max="7425" width="15.140625" bestFit="1" customWidth="1"/>
    <col min="7426" max="7426" width="15.5703125" bestFit="1" customWidth="1"/>
    <col min="7427" max="7429" width="21.7109375" customWidth="1"/>
    <col min="7430" max="7430" width="12.85546875" bestFit="1" customWidth="1"/>
    <col min="7431" max="7431" width="13.5703125" customWidth="1"/>
    <col min="7432" max="7432" width="12" customWidth="1"/>
    <col min="7681" max="7681" width="15.140625" bestFit="1" customWidth="1"/>
    <col min="7682" max="7682" width="15.5703125" bestFit="1" customWidth="1"/>
    <col min="7683" max="7685" width="21.7109375" customWidth="1"/>
    <col min="7686" max="7686" width="12.85546875" bestFit="1" customWidth="1"/>
    <col min="7687" max="7687" width="13.5703125" customWidth="1"/>
    <col min="7688" max="7688" width="12" customWidth="1"/>
    <col min="7937" max="7937" width="15.140625" bestFit="1" customWidth="1"/>
    <col min="7938" max="7938" width="15.5703125" bestFit="1" customWidth="1"/>
    <col min="7939" max="7941" width="21.7109375" customWidth="1"/>
    <col min="7942" max="7942" width="12.85546875" bestFit="1" customWidth="1"/>
    <col min="7943" max="7943" width="13.5703125" customWidth="1"/>
    <col min="7944" max="7944" width="12" customWidth="1"/>
    <col min="8193" max="8193" width="15.140625" bestFit="1" customWidth="1"/>
    <col min="8194" max="8194" width="15.5703125" bestFit="1" customWidth="1"/>
    <col min="8195" max="8197" width="21.7109375" customWidth="1"/>
    <col min="8198" max="8198" width="12.85546875" bestFit="1" customWidth="1"/>
    <col min="8199" max="8199" width="13.5703125" customWidth="1"/>
    <col min="8200" max="8200" width="12" customWidth="1"/>
    <col min="8449" max="8449" width="15.140625" bestFit="1" customWidth="1"/>
    <col min="8450" max="8450" width="15.5703125" bestFit="1" customWidth="1"/>
    <col min="8451" max="8453" width="21.7109375" customWidth="1"/>
    <col min="8454" max="8454" width="12.85546875" bestFit="1" customWidth="1"/>
    <col min="8455" max="8455" width="13.5703125" customWidth="1"/>
    <col min="8456" max="8456" width="12" customWidth="1"/>
    <col min="8705" max="8705" width="15.140625" bestFit="1" customWidth="1"/>
    <col min="8706" max="8706" width="15.5703125" bestFit="1" customWidth="1"/>
    <col min="8707" max="8709" width="21.7109375" customWidth="1"/>
    <col min="8710" max="8710" width="12.85546875" bestFit="1" customWidth="1"/>
    <col min="8711" max="8711" width="13.5703125" customWidth="1"/>
    <col min="8712" max="8712" width="12" customWidth="1"/>
    <col min="8961" max="8961" width="15.140625" bestFit="1" customWidth="1"/>
    <col min="8962" max="8962" width="15.5703125" bestFit="1" customWidth="1"/>
    <col min="8963" max="8965" width="21.7109375" customWidth="1"/>
    <col min="8966" max="8966" width="12.85546875" bestFit="1" customWidth="1"/>
    <col min="8967" max="8967" width="13.5703125" customWidth="1"/>
    <col min="8968" max="8968" width="12" customWidth="1"/>
    <col min="9217" max="9217" width="15.140625" bestFit="1" customWidth="1"/>
    <col min="9218" max="9218" width="15.5703125" bestFit="1" customWidth="1"/>
    <col min="9219" max="9221" width="21.7109375" customWidth="1"/>
    <col min="9222" max="9222" width="12.85546875" bestFit="1" customWidth="1"/>
    <col min="9223" max="9223" width="13.5703125" customWidth="1"/>
    <col min="9224" max="9224" width="12" customWidth="1"/>
    <col min="9473" max="9473" width="15.140625" bestFit="1" customWidth="1"/>
    <col min="9474" max="9474" width="15.5703125" bestFit="1" customWidth="1"/>
    <col min="9475" max="9477" width="21.7109375" customWidth="1"/>
    <col min="9478" max="9478" width="12.85546875" bestFit="1" customWidth="1"/>
    <col min="9479" max="9479" width="13.5703125" customWidth="1"/>
    <col min="9480" max="9480" width="12" customWidth="1"/>
    <col min="9729" max="9729" width="15.140625" bestFit="1" customWidth="1"/>
    <col min="9730" max="9730" width="15.5703125" bestFit="1" customWidth="1"/>
    <col min="9731" max="9733" width="21.7109375" customWidth="1"/>
    <col min="9734" max="9734" width="12.85546875" bestFit="1" customWidth="1"/>
    <col min="9735" max="9735" width="13.5703125" customWidth="1"/>
    <col min="9736" max="9736" width="12" customWidth="1"/>
    <col min="9985" max="9985" width="15.140625" bestFit="1" customWidth="1"/>
    <col min="9986" max="9986" width="15.5703125" bestFit="1" customWidth="1"/>
    <col min="9987" max="9989" width="21.7109375" customWidth="1"/>
    <col min="9990" max="9990" width="12.85546875" bestFit="1" customWidth="1"/>
    <col min="9991" max="9991" width="13.5703125" customWidth="1"/>
    <col min="9992" max="9992" width="12" customWidth="1"/>
    <col min="10241" max="10241" width="15.140625" bestFit="1" customWidth="1"/>
    <col min="10242" max="10242" width="15.5703125" bestFit="1" customWidth="1"/>
    <col min="10243" max="10245" width="21.7109375" customWidth="1"/>
    <col min="10246" max="10246" width="12.85546875" bestFit="1" customWidth="1"/>
    <col min="10247" max="10247" width="13.5703125" customWidth="1"/>
    <col min="10248" max="10248" width="12" customWidth="1"/>
    <col min="10497" max="10497" width="15.140625" bestFit="1" customWidth="1"/>
    <col min="10498" max="10498" width="15.5703125" bestFit="1" customWidth="1"/>
    <col min="10499" max="10501" width="21.7109375" customWidth="1"/>
    <col min="10502" max="10502" width="12.85546875" bestFit="1" customWidth="1"/>
    <col min="10503" max="10503" width="13.5703125" customWidth="1"/>
    <col min="10504" max="10504" width="12" customWidth="1"/>
    <col min="10753" max="10753" width="15.140625" bestFit="1" customWidth="1"/>
    <col min="10754" max="10754" width="15.5703125" bestFit="1" customWidth="1"/>
    <col min="10755" max="10757" width="21.7109375" customWidth="1"/>
    <col min="10758" max="10758" width="12.85546875" bestFit="1" customWidth="1"/>
    <col min="10759" max="10759" width="13.5703125" customWidth="1"/>
    <col min="10760" max="10760" width="12" customWidth="1"/>
    <col min="11009" max="11009" width="15.140625" bestFit="1" customWidth="1"/>
    <col min="11010" max="11010" width="15.5703125" bestFit="1" customWidth="1"/>
    <col min="11011" max="11013" width="21.7109375" customWidth="1"/>
    <col min="11014" max="11014" width="12.85546875" bestFit="1" customWidth="1"/>
    <col min="11015" max="11015" width="13.5703125" customWidth="1"/>
    <col min="11016" max="11016" width="12" customWidth="1"/>
    <col min="11265" max="11265" width="15.140625" bestFit="1" customWidth="1"/>
    <col min="11266" max="11266" width="15.5703125" bestFit="1" customWidth="1"/>
    <col min="11267" max="11269" width="21.7109375" customWidth="1"/>
    <col min="11270" max="11270" width="12.85546875" bestFit="1" customWidth="1"/>
    <col min="11271" max="11271" width="13.5703125" customWidth="1"/>
    <col min="11272" max="11272" width="12" customWidth="1"/>
    <col min="11521" max="11521" width="15.140625" bestFit="1" customWidth="1"/>
    <col min="11522" max="11522" width="15.5703125" bestFit="1" customWidth="1"/>
    <col min="11523" max="11525" width="21.7109375" customWidth="1"/>
    <col min="11526" max="11526" width="12.85546875" bestFit="1" customWidth="1"/>
    <col min="11527" max="11527" width="13.5703125" customWidth="1"/>
    <col min="11528" max="11528" width="12" customWidth="1"/>
    <col min="11777" max="11777" width="15.140625" bestFit="1" customWidth="1"/>
    <col min="11778" max="11778" width="15.5703125" bestFit="1" customWidth="1"/>
    <col min="11779" max="11781" width="21.7109375" customWidth="1"/>
    <col min="11782" max="11782" width="12.85546875" bestFit="1" customWidth="1"/>
    <col min="11783" max="11783" width="13.5703125" customWidth="1"/>
    <col min="11784" max="11784" width="12" customWidth="1"/>
    <col min="12033" max="12033" width="15.140625" bestFit="1" customWidth="1"/>
    <col min="12034" max="12034" width="15.5703125" bestFit="1" customWidth="1"/>
    <col min="12035" max="12037" width="21.7109375" customWidth="1"/>
    <col min="12038" max="12038" width="12.85546875" bestFit="1" customWidth="1"/>
    <col min="12039" max="12039" width="13.5703125" customWidth="1"/>
    <col min="12040" max="12040" width="12" customWidth="1"/>
    <col min="12289" max="12289" width="15.140625" bestFit="1" customWidth="1"/>
    <col min="12290" max="12290" width="15.5703125" bestFit="1" customWidth="1"/>
    <col min="12291" max="12293" width="21.7109375" customWidth="1"/>
    <col min="12294" max="12294" width="12.85546875" bestFit="1" customWidth="1"/>
    <col min="12295" max="12295" width="13.5703125" customWidth="1"/>
    <col min="12296" max="12296" width="12" customWidth="1"/>
    <col min="12545" max="12545" width="15.140625" bestFit="1" customWidth="1"/>
    <col min="12546" max="12546" width="15.5703125" bestFit="1" customWidth="1"/>
    <col min="12547" max="12549" width="21.7109375" customWidth="1"/>
    <col min="12550" max="12550" width="12.85546875" bestFit="1" customWidth="1"/>
    <col min="12551" max="12551" width="13.5703125" customWidth="1"/>
    <col min="12552" max="12552" width="12" customWidth="1"/>
    <col min="12801" max="12801" width="15.140625" bestFit="1" customWidth="1"/>
    <col min="12802" max="12802" width="15.5703125" bestFit="1" customWidth="1"/>
    <col min="12803" max="12805" width="21.7109375" customWidth="1"/>
    <col min="12806" max="12806" width="12.85546875" bestFit="1" customWidth="1"/>
    <col min="12807" max="12807" width="13.5703125" customWidth="1"/>
    <col min="12808" max="12808" width="12" customWidth="1"/>
    <col min="13057" max="13057" width="15.140625" bestFit="1" customWidth="1"/>
    <col min="13058" max="13058" width="15.5703125" bestFit="1" customWidth="1"/>
    <col min="13059" max="13061" width="21.7109375" customWidth="1"/>
    <col min="13062" max="13062" width="12.85546875" bestFit="1" customWidth="1"/>
    <col min="13063" max="13063" width="13.5703125" customWidth="1"/>
    <col min="13064" max="13064" width="12" customWidth="1"/>
    <col min="13313" max="13313" width="15.140625" bestFit="1" customWidth="1"/>
    <col min="13314" max="13314" width="15.5703125" bestFit="1" customWidth="1"/>
    <col min="13315" max="13317" width="21.7109375" customWidth="1"/>
    <col min="13318" max="13318" width="12.85546875" bestFit="1" customWidth="1"/>
    <col min="13319" max="13319" width="13.5703125" customWidth="1"/>
    <col min="13320" max="13320" width="12" customWidth="1"/>
    <col min="13569" max="13569" width="15.140625" bestFit="1" customWidth="1"/>
    <col min="13570" max="13570" width="15.5703125" bestFit="1" customWidth="1"/>
    <col min="13571" max="13573" width="21.7109375" customWidth="1"/>
    <col min="13574" max="13574" width="12.85546875" bestFit="1" customWidth="1"/>
    <col min="13575" max="13575" width="13.5703125" customWidth="1"/>
    <col min="13576" max="13576" width="12" customWidth="1"/>
    <col min="13825" max="13825" width="15.140625" bestFit="1" customWidth="1"/>
    <col min="13826" max="13826" width="15.5703125" bestFit="1" customWidth="1"/>
    <col min="13827" max="13829" width="21.7109375" customWidth="1"/>
    <col min="13830" max="13830" width="12.85546875" bestFit="1" customWidth="1"/>
    <col min="13831" max="13831" width="13.5703125" customWidth="1"/>
    <col min="13832" max="13832" width="12" customWidth="1"/>
    <col min="14081" max="14081" width="15.140625" bestFit="1" customWidth="1"/>
    <col min="14082" max="14082" width="15.5703125" bestFit="1" customWidth="1"/>
    <col min="14083" max="14085" width="21.7109375" customWidth="1"/>
    <col min="14086" max="14086" width="12.85546875" bestFit="1" customWidth="1"/>
    <col min="14087" max="14087" width="13.5703125" customWidth="1"/>
    <col min="14088" max="14088" width="12" customWidth="1"/>
    <col min="14337" max="14337" width="15.140625" bestFit="1" customWidth="1"/>
    <col min="14338" max="14338" width="15.5703125" bestFit="1" customWidth="1"/>
    <col min="14339" max="14341" width="21.7109375" customWidth="1"/>
    <col min="14342" max="14342" width="12.85546875" bestFit="1" customWidth="1"/>
    <col min="14343" max="14343" width="13.5703125" customWidth="1"/>
    <col min="14344" max="14344" width="12" customWidth="1"/>
    <col min="14593" max="14593" width="15.140625" bestFit="1" customWidth="1"/>
    <col min="14594" max="14594" width="15.5703125" bestFit="1" customWidth="1"/>
    <col min="14595" max="14597" width="21.7109375" customWidth="1"/>
    <col min="14598" max="14598" width="12.85546875" bestFit="1" customWidth="1"/>
    <col min="14599" max="14599" width="13.5703125" customWidth="1"/>
    <col min="14600" max="14600" width="12" customWidth="1"/>
    <col min="14849" max="14849" width="15.140625" bestFit="1" customWidth="1"/>
    <col min="14850" max="14850" width="15.5703125" bestFit="1" customWidth="1"/>
    <col min="14851" max="14853" width="21.7109375" customWidth="1"/>
    <col min="14854" max="14854" width="12.85546875" bestFit="1" customWidth="1"/>
    <col min="14855" max="14855" width="13.5703125" customWidth="1"/>
    <col min="14856" max="14856" width="12" customWidth="1"/>
    <col min="15105" max="15105" width="15.140625" bestFit="1" customWidth="1"/>
    <col min="15106" max="15106" width="15.5703125" bestFit="1" customWidth="1"/>
    <col min="15107" max="15109" width="21.7109375" customWidth="1"/>
    <col min="15110" max="15110" width="12.85546875" bestFit="1" customWidth="1"/>
    <col min="15111" max="15111" width="13.5703125" customWidth="1"/>
    <col min="15112" max="15112" width="12" customWidth="1"/>
    <col min="15361" max="15361" width="15.140625" bestFit="1" customWidth="1"/>
    <col min="15362" max="15362" width="15.5703125" bestFit="1" customWidth="1"/>
    <col min="15363" max="15365" width="21.7109375" customWidth="1"/>
    <col min="15366" max="15366" width="12.85546875" bestFit="1" customWidth="1"/>
    <col min="15367" max="15367" width="13.5703125" customWidth="1"/>
    <col min="15368" max="15368" width="12" customWidth="1"/>
    <col min="15617" max="15617" width="15.140625" bestFit="1" customWidth="1"/>
    <col min="15618" max="15618" width="15.5703125" bestFit="1" customWidth="1"/>
    <col min="15619" max="15621" width="21.7109375" customWidth="1"/>
    <col min="15622" max="15622" width="12.85546875" bestFit="1" customWidth="1"/>
    <col min="15623" max="15623" width="13.5703125" customWidth="1"/>
    <col min="15624" max="15624" width="12" customWidth="1"/>
    <col min="15873" max="15873" width="15.140625" bestFit="1" customWidth="1"/>
    <col min="15874" max="15874" width="15.5703125" bestFit="1" customWidth="1"/>
    <col min="15875" max="15877" width="21.7109375" customWidth="1"/>
    <col min="15878" max="15878" width="12.85546875" bestFit="1" customWidth="1"/>
    <col min="15879" max="15879" width="13.5703125" customWidth="1"/>
    <col min="15880" max="15880" width="12" customWidth="1"/>
    <col min="16129" max="16129" width="15.140625" bestFit="1" customWidth="1"/>
    <col min="16130" max="16130" width="15.5703125" bestFit="1" customWidth="1"/>
    <col min="16131" max="16133" width="21.7109375" customWidth="1"/>
    <col min="16134" max="16134" width="12.85546875" bestFit="1" customWidth="1"/>
    <col min="16135" max="16135" width="13.5703125" customWidth="1"/>
    <col min="16136" max="16136" width="12" customWidth="1"/>
  </cols>
  <sheetData>
    <row r="1" spans="1:8" ht="15.75" thickBot="1" x14ac:dyDescent="0.3"/>
    <row r="2" spans="1:8" ht="45.75" thickBot="1" x14ac:dyDescent="0.3">
      <c r="A2" s="2" t="s">
        <v>0</v>
      </c>
      <c r="B2" s="3" t="s">
        <v>1</v>
      </c>
      <c r="C2" s="4" t="s">
        <v>2</v>
      </c>
      <c r="D2" s="4" t="s">
        <v>3</v>
      </c>
      <c r="E2" s="4" t="s">
        <v>4</v>
      </c>
      <c r="F2" s="5" t="s">
        <v>5</v>
      </c>
      <c r="G2" s="6" t="s">
        <v>6</v>
      </c>
      <c r="H2" s="7" t="s">
        <v>7</v>
      </c>
    </row>
    <row r="3" spans="1:8" x14ac:dyDescent="0.25">
      <c r="A3" s="8">
        <v>137141086500</v>
      </c>
      <c r="B3" s="9" t="s">
        <v>8</v>
      </c>
      <c r="C3" s="31" t="s">
        <v>9</v>
      </c>
      <c r="D3" s="31" t="s">
        <v>10</v>
      </c>
      <c r="E3" s="32">
        <v>304</v>
      </c>
      <c r="F3" s="9">
        <v>100</v>
      </c>
      <c r="G3" s="12">
        <v>66</v>
      </c>
      <c r="H3" s="13">
        <v>6600</v>
      </c>
    </row>
    <row r="4" spans="1:8" x14ac:dyDescent="0.25">
      <c r="A4" s="14">
        <v>137141089100</v>
      </c>
      <c r="B4" s="15" t="s">
        <v>11</v>
      </c>
      <c r="C4" s="33" t="s">
        <v>12</v>
      </c>
      <c r="D4" s="33" t="s">
        <v>13</v>
      </c>
      <c r="E4" s="33" t="s">
        <v>14</v>
      </c>
      <c r="F4" s="15">
        <v>100</v>
      </c>
      <c r="G4" s="34">
        <v>94</v>
      </c>
      <c r="H4" s="17">
        <v>9400</v>
      </c>
    </row>
    <row r="5" spans="1:8" x14ac:dyDescent="0.25">
      <c r="A5" s="14">
        <v>137141100100</v>
      </c>
      <c r="B5" s="15" t="s">
        <v>15</v>
      </c>
      <c r="C5" s="33" t="s">
        <v>16</v>
      </c>
      <c r="D5" s="33" t="s">
        <v>17</v>
      </c>
      <c r="E5" s="33" t="s">
        <v>18</v>
      </c>
      <c r="F5" s="15">
        <v>100</v>
      </c>
      <c r="G5" s="34">
        <v>97</v>
      </c>
      <c r="H5" s="17">
        <v>9700</v>
      </c>
    </row>
    <row r="6" spans="1:8" x14ac:dyDescent="0.25">
      <c r="A6" s="14">
        <v>137141119000</v>
      </c>
      <c r="B6" s="15" t="s">
        <v>19</v>
      </c>
      <c r="C6" s="33" t="s">
        <v>16</v>
      </c>
      <c r="D6" s="33" t="s">
        <v>17</v>
      </c>
      <c r="E6" s="33" t="s">
        <v>18</v>
      </c>
      <c r="F6" s="15">
        <v>500</v>
      </c>
      <c r="G6" s="34">
        <v>100</v>
      </c>
      <c r="H6" s="17">
        <v>50000</v>
      </c>
    </row>
    <row r="7" spans="1:8" x14ac:dyDescent="0.25">
      <c r="A7" s="14">
        <v>137141086100</v>
      </c>
      <c r="B7" s="15" t="s">
        <v>20</v>
      </c>
      <c r="C7" s="33" t="s">
        <v>9</v>
      </c>
      <c r="D7" s="33" t="s">
        <v>10</v>
      </c>
      <c r="E7" s="35">
        <v>304</v>
      </c>
      <c r="F7" s="15">
        <v>400</v>
      </c>
      <c r="G7" s="34">
        <v>66</v>
      </c>
      <c r="H7" s="17">
        <v>26400</v>
      </c>
    </row>
    <row r="8" spans="1:8" x14ac:dyDescent="0.25">
      <c r="A8" s="14">
        <v>137141041700</v>
      </c>
      <c r="B8" s="15" t="s">
        <v>21</v>
      </c>
      <c r="C8" s="33" t="s">
        <v>9</v>
      </c>
      <c r="D8" s="33" t="s">
        <v>10</v>
      </c>
      <c r="E8" s="35">
        <v>304</v>
      </c>
      <c r="F8" s="15">
        <v>400</v>
      </c>
      <c r="G8" s="34">
        <v>66</v>
      </c>
      <c r="H8" s="17">
        <v>26400</v>
      </c>
    </row>
    <row r="9" spans="1:8" x14ac:dyDescent="0.25">
      <c r="A9" s="14">
        <v>137141104200</v>
      </c>
      <c r="B9" s="15" t="s">
        <v>22</v>
      </c>
      <c r="C9" s="33" t="s">
        <v>23</v>
      </c>
      <c r="D9" s="33" t="s">
        <v>24</v>
      </c>
      <c r="E9" s="35">
        <v>321</v>
      </c>
      <c r="F9" s="15">
        <v>2000</v>
      </c>
      <c r="G9" s="34">
        <v>85</v>
      </c>
      <c r="H9" s="17">
        <v>170000</v>
      </c>
    </row>
    <row r="10" spans="1:8" x14ac:dyDescent="0.25">
      <c r="A10" s="14">
        <v>7401020073900</v>
      </c>
      <c r="B10" s="15" t="s">
        <v>25</v>
      </c>
      <c r="C10" s="33" t="s">
        <v>16</v>
      </c>
      <c r="D10" s="33" t="s">
        <v>17</v>
      </c>
      <c r="E10" s="33" t="s">
        <v>18</v>
      </c>
      <c r="F10" s="15">
        <v>400</v>
      </c>
      <c r="G10" s="34">
        <v>100</v>
      </c>
      <c r="H10" s="17">
        <v>40000</v>
      </c>
    </row>
    <row r="11" spans="1:8" x14ac:dyDescent="0.25">
      <c r="A11" s="14">
        <v>137141080000</v>
      </c>
      <c r="B11" s="15" t="s">
        <v>21</v>
      </c>
      <c r="C11" s="33" t="s">
        <v>9</v>
      </c>
      <c r="D11" s="33" t="s">
        <v>10</v>
      </c>
      <c r="E11" s="35">
        <v>304</v>
      </c>
      <c r="F11" s="15">
        <v>300</v>
      </c>
      <c r="G11" s="34">
        <v>66</v>
      </c>
      <c r="H11" s="17">
        <v>19800</v>
      </c>
    </row>
    <row r="12" spans="1:8" x14ac:dyDescent="0.25">
      <c r="A12" s="14">
        <v>137141065300</v>
      </c>
      <c r="B12" s="15" t="s">
        <v>26</v>
      </c>
      <c r="C12" s="33" t="s">
        <v>9</v>
      </c>
      <c r="D12" s="33" t="s">
        <v>10</v>
      </c>
      <c r="E12" s="35">
        <v>304</v>
      </c>
      <c r="F12" s="15">
        <v>400</v>
      </c>
      <c r="G12" s="34">
        <v>69</v>
      </c>
      <c r="H12" s="17">
        <v>27600</v>
      </c>
    </row>
    <row r="13" spans="1:8" x14ac:dyDescent="0.25">
      <c r="A13" s="14">
        <v>7490001155100</v>
      </c>
      <c r="B13" s="15" t="s">
        <v>27</v>
      </c>
      <c r="C13" s="33" t="s">
        <v>9</v>
      </c>
      <c r="D13" s="33" t="s">
        <v>10</v>
      </c>
      <c r="E13" s="35">
        <v>304</v>
      </c>
      <c r="F13" s="15">
        <v>300</v>
      </c>
      <c r="G13" s="34">
        <v>66</v>
      </c>
      <c r="H13" s="17">
        <v>19800</v>
      </c>
    </row>
    <row r="14" spans="1:8" x14ac:dyDescent="0.25">
      <c r="A14" s="14">
        <v>7401019049200</v>
      </c>
      <c r="B14" s="15" t="s">
        <v>28</v>
      </c>
      <c r="C14" s="33" t="s">
        <v>9</v>
      </c>
      <c r="D14" s="33" t="s">
        <v>10</v>
      </c>
      <c r="E14" s="35">
        <v>304</v>
      </c>
      <c r="F14" s="15">
        <v>300</v>
      </c>
      <c r="G14" s="34">
        <v>69</v>
      </c>
      <c r="H14" s="17">
        <v>20700</v>
      </c>
    </row>
    <row r="15" spans="1:8" x14ac:dyDescent="0.25">
      <c r="A15" s="14">
        <v>7401019049600</v>
      </c>
      <c r="B15" s="15" t="s">
        <v>29</v>
      </c>
      <c r="C15" s="33" t="s">
        <v>9</v>
      </c>
      <c r="D15" s="33" t="s">
        <v>10</v>
      </c>
      <c r="E15" s="35">
        <v>304</v>
      </c>
      <c r="F15" s="15">
        <v>700</v>
      </c>
      <c r="G15" s="34">
        <v>67</v>
      </c>
      <c r="H15" s="17">
        <v>46900</v>
      </c>
    </row>
    <row r="16" spans="1:8" x14ac:dyDescent="0.25">
      <c r="A16" s="14">
        <v>7401053010300</v>
      </c>
      <c r="B16" s="15" t="s">
        <v>30</v>
      </c>
      <c r="C16" s="33" t="s">
        <v>9</v>
      </c>
      <c r="D16" s="33" t="s">
        <v>10</v>
      </c>
      <c r="E16" s="35">
        <v>304</v>
      </c>
      <c r="F16" s="15">
        <v>200</v>
      </c>
      <c r="G16" s="34">
        <v>68</v>
      </c>
      <c r="H16" s="17">
        <v>13600</v>
      </c>
    </row>
    <row r="17" spans="1:8" x14ac:dyDescent="0.25">
      <c r="A17" s="14">
        <v>7401019050400</v>
      </c>
      <c r="B17" s="15" t="s">
        <v>31</v>
      </c>
      <c r="C17" s="33" t="s">
        <v>9</v>
      </c>
      <c r="D17" s="33" t="s">
        <v>10</v>
      </c>
      <c r="E17" s="35">
        <v>304</v>
      </c>
      <c r="F17" s="15">
        <v>200</v>
      </c>
      <c r="G17" s="34">
        <v>64</v>
      </c>
      <c r="H17" s="17">
        <v>12800</v>
      </c>
    </row>
    <row r="18" spans="1:8" x14ac:dyDescent="0.25">
      <c r="A18" s="14">
        <v>7401034004400</v>
      </c>
      <c r="B18" s="15" t="s">
        <v>32</v>
      </c>
      <c r="C18" s="33" t="s">
        <v>9</v>
      </c>
      <c r="D18" s="33" t="s">
        <v>10</v>
      </c>
      <c r="E18" s="35">
        <v>304</v>
      </c>
      <c r="F18" s="15">
        <v>1200</v>
      </c>
      <c r="G18" s="34">
        <v>66</v>
      </c>
      <c r="H18" s="17">
        <v>79200</v>
      </c>
    </row>
    <row r="19" spans="1:8" x14ac:dyDescent="0.25">
      <c r="A19" s="14">
        <v>7401061004100</v>
      </c>
      <c r="B19" s="15" t="s">
        <v>33</v>
      </c>
      <c r="C19" s="33" t="s">
        <v>9</v>
      </c>
      <c r="D19" s="33" t="s">
        <v>10</v>
      </c>
      <c r="E19" s="35">
        <v>304</v>
      </c>
      <c r="F19" s="15">
        <v>100</v>
      </c>
      <c r="G19" s="34">
        <v>66</v>
      </c>
      <c r="H19" s="17">
        <v>6600</v>
      </c>
    </row>
    <row r="20" spans="1:8" x14ac:dyDescent="0.25">
      <c r="A20" s="14">
        <v>137141086200</v>
      </c>
      <c r="B20" s="15" t="s">
        <v>20</v>
      </c>
      <c r="C20" s="33" t="s">
        <v>34</v>
      </c>
      <c r="D20" s="33" t="s">
        <v>35</v>
      </c>
      <c r="E20" s="33" t="s">
        <v>36</v>
      </c>
      <c r="F20" s="15">
        <v>1700</v>
      </c>
      <c r="G20" s="34">
        <v>49</v>
      </c>
      <c r="H20" s="17">
        <v>83300</v>
      </c>
    </row>
    <row r="21" spans="1:8" x14ac:dyDescent="0.25">
      <c r="A21" s="14">
        <v>137141041600</v>
      </c>
      <c r="B21" s="15" t="s">
        <v>21</v>
      </c>
      <c r="C21" s="33" t="s">
        <v>9</v>
      </c>
      <c r="D21" s="33" t="s">
        <v>10</v>
      </c>
      <c r="E21" s="35">
        <v>304</v>
      </c>
      <c r="F21" s="15">
        <v>800</v>
      </c>
      <c r="G21" s="34">
        <v>66</v>
      </c>
      <c r="H21" s="17">
        <v>52800</v>
      </c>
    </row>
    <row r="22" spans="1:8" x14ac:dyDescent="0.25">
      <c r="A22" s="14">
        <v>60002034550006</v>
      </c>
      <c r="B22" s="15" t="s">
        <v>37</v>
      </c>
      <c r="C22" s="33" t="s">
        <v>9</v>
      </c>
      <c r="D22" s="33" t="s">
        <v>10</v>
      </c>
      <c r="E22" s="35">
        <v>304</v>
      </c>
      <c r="F22" s="15">
        <v>100</v>
      </c>
      <c r="G22" s="34">
        <v>67</v>
      </c>
      <c r="H22" s="17">
        <v>6700</v>
      </c>
    </row>
    <row r="23" spans="1:8" x14ac:dyDescent="0.25">
      <c r="A23" s="14">
        <v>60002053240006</v>
      </c>
      <c r="B23" s="15" t="s">
        <v>38</v>
      </c>
      <c r="C23" s="33" t="s">
        <v>9</v>
      </c>
      <c r="D23" s="33" t="s">
        <v>10</v>
      </c>
      <c r="E23" s="35">
        <v>304</v>
      </c>
      <c r="F23" s="15">
        <v>100</v>
      </c>
      <c r="G23" s="34">
        <v>68</v>
      </c>
      <c r="H23" s="17">
        <v>6800</v>
      </c>
    </row>
    <row r="24" spans="1:8" x14ac:dyDescent="0.25">
      <c r="A24" s="14">
        <v>60002053260006</v>
      </c>
      <c r="B24" s="15" t="s">
        <v>39</v>
      </c>
      <c r="C24" s="33" t="s">
        <v>9</v>
      </c>
      <c r="D24" s="33" t="s">
        <v>10</v>
      </c>
      <c r="E24" s="35">
        <v>304</v>
      </c>
      <c r="F24" s="15">
        <v>100</v>
      </c>
      <c r="G24" s="34">
        <v>66</v>
      </c>
      <c r="H24" s="17">
        <v>6600</v>
      </c>
    </row>
    <row r="25" spans="1:8" x14ac:dyDescent="0.25">
      <c r="A25" s="14">
        <v>60002054840006</v>
      </c>
      <c r="B25" s="15" t="s">
        <v>40</v>
      </c>
      <c r="C25" s="33" t="s">
        <v>9</v>
      </c>
      <c r="D25" s="33" t="s">
        <v>10</v>
      </c>
      <c r="E25" s="35">
        <v>304</v>
      </c>
      <c r="F25" s="15">
        <v>100</v>
      </c>
      <c r="G25" s="34">
        <v>69</v>
      </c>
      <c r="H25" s="17">
        <v>6900</v>
      </c>
    </row>
    <row r="26" spans="1:8" x14ac:dyDescent="0.25">
      <c r="A26" s="14">
        <v>60002057330006</v>
      </c>
      <c r="B26" s="15" t="s">
        <v>41</v>
      </c>
      <c r="C26" s="33" t="s">
        <v>9</v>
      </c>
      <c r="D26" s="33" t="s">
        <v>10</v>
      </c>
      <c r="E26" s="35">
        <v>304</v>
      </c>
      <c r="F26" s="15">
        <v>100</v>
      </c>
      <c r="G26" s="34">
        <v>69</v>
      </c>
      <c r="H26" s="17">
        <v>6900</v>
      </c>
    </row>
    <row r="27" spans="1:8" x14ac:dyDescent="0.25">
      <c r="A27" s="14">
        <v>60002071500006</v>
      </c>
      <c r="B27" s="15" t="s">
        <v>42</v>
      </c>
      <c r="C27" s="33" t="s">
        <v>9</v>
      </c>
      <c r="D27" s="33" t="s">
        <v>10</v>
      </c>
      <c r="E27" s="35">
        <v>304</v>
      </c>
      <c r="F27" s="15">
        <v>100</v>
      </c>
      <c r="G27" s="34">
        <v>69</v>
      </c>
      <c r="H27" s="17">
        <v>6900</v>
      </c>
    </row>
    <row r="28" spans="1:8" x14ac:dyDescent="0.25">
      <c r="A28" s="14">
        <v>60002071510006</v>
      </c>
      <c r="B28" s="15" t="s">
        <v>43</v>
      </c>
      <c r="C28" s="33" t="s">
        <v>9</v>
      </c>
      <c r="D28" s="33" t="s">
        <v>10</v>
      </c>
      <c r="E28" s="35">
        <v>304</v>
      </c>
      <c r="F28" s="15">
        <v>100</v>
      </c>
      <c r="G28" s="34">
        <v>69</v>
      </c>
      <c r="H28" s="17">
        <v>6900</v>
      </c>
    </row>
    <row r="29" spans="1:8" x14ac:dyDescent="0.25">
      <c r="A29" s="14">
        <v>60002070220006</v>
      </c>
      <c r="B29" s="15" t="s">
        <v>44</v>
      </c>
      <c r="C29" s="33" t="s">
        <v>9</v>
      </c>
      <c r="D29" s="33" t="s">
        <v>10</v>
      </c>
      <c r="E29" s="35">
        <v>304</v>
      </c>
      <c r="F29" s="15">
        <v>100</v>
      </c>
      <c r="G29" s="34">
        <v>79</v>
      </c>
      <c r="H29" s="17">
        <v>7900</v>
      </c>
    </row>
    <row r="30" spans="1:8" x14ac:dyDescent="0.25">
      <c r="A30" s="14">
        <v>21530430300001</v>
      </c>
      <c r="B30" s="15" t="s">
        <v>45</v>
      </c>
      <c r="C30" s="33" t="s">
        <v>23</v>
      </c>
      <c r="D30" s="33" t="s">
        <v>24</v>
      </c>
      <c r="E30" s="35">
        <v>321</v>
      </c>
      <c r="F30" s="15">
        <v>100</v>
      </c>
      <c r="G30" s="34">
        <v>76</v>
      </c>
      <c r="H30" s="17">
        <v>7600</v>
      </c>
    </row>
    <row r="31" spans="1:8" x14ac:dyDescent="0.25">
      <c r="A31" s="14">
        <v>21530430400001</v>
      </c>
      <c r="B31" s="15" t="s">
        <v>37</v>
      </c>
      <c r="C31" s="33" t="s">
        <v>23</v>
      </c>
      <c r="D31" s="33" t="s">
        <v>24</v>
      </c>
      <c r="E31" s="35">
        <v>321</v>
      </c>
      <c r="F31" s="15">
        <v>100</v>
      </c>
      <c r="G31" s="34">
        <v>75</v>
      </c>
      <c r="H31" s="17">
        <v>7500</v>
      </c>
    </row>
    <row r="32" spans="1:8" x14ac:dyDescent="0.25">
      <c r="A32" s="14">
        <v>137141039500</v>
      </c>
      <c r="B32" s="15" t="s">
        <v>46</v>
      </c>
      <c r="C32" s="33" t="s">
        <v>9</v>
      </c>
      <c r="D32" s="33" t="s">
        <v>10</v>
      </c>
      <c r="E32" s="35">
        <v>304</v>
      </c>
      <c r="F32" s="15">
        <v>400</v>
      </c>
      <c r="G32" s="34">
        <v>64</v>
      </c>
      <c r="H32" s="17">
        <v>25600</v>
      </c>
    </row>
    <row r="33" spans="1:8" x14ac:dyDescent="0.25">
      <c r="A33" s="14">
        <v>60002071570006</v>
      </c>
      <c r="B33" s="15" t="s">
        <v>47</v>
      </c>
      <c r="C33" s="33" t="s">
        <v>9</v>
      </c>
      <c r="D33" s="33" t="s">
        <v>10</v>
      </c>
      <c r="E33" s="35">
        <v>304</v>
      </c>
      <c r="F33" s="15">
        <v>100</v>
      </c>
      <c r="G33" s="34">
        <v>68</v>
      </c>
      <c r="H33" s="17">
        <v>6800</v>
      </c>
    </row>
    <row r="34" spans="1:8" ht="15.75" thickBot="1" x14ac:dyDescent="0.3">
      <c r="A34" s="19">
        <v>60002052780006</v>
      </c>
      <c r="B34" s="20" t="s">
        <v>48</v>
      </c>
      <c r="C34" s="36" t="s">
        <v>9</v>
      </c>
      <c r="D34" s="36" t="s">
        <v>10</v>
      </c>
      <c r="E34" s="37">
        <v>304</v>
      </c>
      <c r="F34" s="20">
        <v>100</v>
      </c>
      <c r="G34" s="38">
        <v>68</v>
      </c>
      <c r="H34" s="23">
        <v>6800</v>
      </c>
    </row>
    <row r="35" spans="1:8" ht="15.75" thickBot="1" x14ac:dyDescent="0.3">
      <c r="A35" s="24"/>
      <c r="B35" s="25"/>
      <c r="C35" s="39"/>
      <c r="D35" s="39"/>
      <c r="E35" s="40"/>
      <c r="F35" s="25"/>
      <c r="G35" s="28"/>
      <c r="H35" s="29"/>
    </row>
    <row r="36" spans="1:8" ht="15.75" thickBot="1" x14ac:dyDescent="0.3">
      <c r="A36" s="42" t="s">
        <v>49</v>
      </c>
      <c r="B36" s="43"/>
      <c r="C36" s="43"/>
      <c r="D36" s="43"/>
      <c r="E36" s="43"/>
      <c r="F36" s="43"/>
      <c r="G36" s="43"/>
      <c r="H36" s="41">
        <v>831500</v>
      </c>
    </row>
  </sheetData>
  <mergeCells count="1">
    <mergeCell ref="A36:G36"/>
  </mergeCells>
  <conditionalFormatting sqref="A2">
    <cfRule type="cellIs" dxfId="9" priority="2" stopIfTrue="1" operator="equal">
      <formula>0</formula>
    </cfRule>
  </conditionalFormatting>
  <conditionalFormatting sqref="B2">
    <cfRule type="cellIs" dxfId="8" priority="1" stopIfTrue="1" operator="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workbookViewId="0">
      <selection sqref="A1:XFD1048576"/>
    </sheetView>
  </sheetViews>
  <sheetFormatPr defaultRowHeight="15" x14ac:dyDescent="0.25"/>
  <cols>
    <col min="1" max="1" width="15.140625" style="1" bestFit="1" customWidth="1"/>
    <col min="2" max="2" width="15.5703125" style="1" bestFit="1" customWidth="1"/>
    <col min="3" max="5" width="21.7109375" style="1" customWidth="1"/>
    <col min="6" max="6" width="12.85546875" style="1" bestFit="1" customWidth="1"/>
    <col min="7" max="7" width="13.5703125" style="1" customWidth="1"/>
    <col min="8" max="8" width="12" style="1" customWidth="1"/>
  </cols>
  <sheetData>
    <row r="1" spans="1:8" ht="15.75" thickBot="1" x14ac:dyDescent="0.3"/>
    <row r="2" spans="1:8" ht="45.75" thickBot="1" x14ac:dyDescent="0.3">
      <c r="A2" s="2" t="s">
        <v>0</v>
      </c>
      <c r="B2" s="3" t="s">
        <v>1</v>
      </c>
      <c r="C2" s="4" t="s">
        <v>2</v>
      </c>
      <c r="D2" s="4" t="s">
        <v>3</v>
      </c>
      <c r="E2" s="4" t="s">
        <v>4</v>
      </c>
      <c r="F2" s="5" t="s">
        <v>5</v>
      </c>
      <c r="G2" s="6" t="s">
        <v>6</v>
      </c>
      <c r="H2" s="7" t="s">
        <v>7</v>
      </c>
    </row>
    <row r="3" spans="1:8" x14ac:dyDescent="0.25">
      <c r="A3" s="8">
        <v>137141086500</v>
      </c>
      <c r="B3" s="9" t="s">
        <v>8</v>
      </c>
      <c r="C3" s="31" t="s">
        <v>9</v>
      </c>
      <c r="D3" s="31" t="s">
        <v>10</v>
      </c>
      <c r="E3" s="32">
        <v>304</v>
      </c>
      <c r="F3" s="9">
        <v>100</v>
      </c>
      <c r="G3" s="12">
        <v>110</v>
      </c>
      <c r="H3" s="13">
        <v>11000</v>
      </c>
    </row>
    <row r="4" spans="1:8" x14ac:dyDescent="0.25">
      <c r="A4" s="14">
        <v>137141089100</v>
      </c>
      <c r="B4" s="15" t="s">
        <v>11</v>
      </c>
      <c r="C4" s="33" t="s">
        <v>12</v>
      </c>
      <c r="D4" s="33" t="s">
        <v>13</v>
      </c>
      <c r="E4" s="33" t="s">
        <v>14</v>
      </c>
      <c r="F4" s="15">
        <v>100</v>
      </c>
      <c r="G4" s="34">
        <v>150</v>
      </c>
      <c r="H4" s="17">
        <v>15000</v>
      </c>
    </row>
    <row r="5" spans="1:8" x14ac:dyDescent="0.25">
      <c r="A5" s="14">
        <v>137141100100</v>
      </c>
      <c r="B5" s="15" t="s">
        <v>15</v>
      </c>
      <c r="C5" s="33" t="s">
        <v>16</v>
      </c>
      <c r="D5" s="33" t="s">
        <v>17</v>
      </c>
      <c r="E5" s="33" t="s">
        <v>18</v>
      </c>
      <c r="F5" s="15">
        <v>100</v>
      </c>
      <c r="G5" s="34">
        <v>150</v>
      </c>
      <c r="H5" s="17">
        <v>15000</v>
      </c>
    </row>
    <row r="6" spans="1:8" x14ac:dyDescent="0.25">
      <c r="A6" s="14">
        <v>137141119000</v>
      </c>
      <c r="B6" s="15" t="s">
        <v>19</v>
      </c>
      <c r="C6" s="33" t="s">
        <v>16</v>
      </c>
      <c r="D6" s="33" t="s">
        <v>17</v>
      </c>
      <c r="E6" s="33" t="s">
        <v>18</v>
      </c>
      <c r="F6" s="15">
        <v>500</v>
      </c>
      <c r="G6" s="34">
        <v>150</v>
      </c>
      <c r="H6" s="17">
        <v>75000</v>
      </c>
    </row>
    <row r="7" spans="1:8" x14ac:dyDescent="0.25">
      <c r="A7" s="14">
        <v>137141086100</v>
      </c>
      <c r="B7" s="15" t="s">
        <v>20</v>
      </c>
      <c r="C7" s="33" t="s">
        <v>9</v>
      </c>
      <c r="D7" s="33" t="s">
        <v>10</v>
      </c>
      <c r="E7" s="35">
        <v>304</v>
      </c>
      <c r="F7" s="15">
        <v>400</v>
      </c>
      <c r="G7" s="34">
        <v>110</v>
      </c>
      <c r="H7" s="17">
        <v>44000</v>
      </c>
    </row>
    <row r="8" spans="1:8" x14ac:dyDescent="0.25">
      <c r="A8" s="14">
        <v>137141041700</v>
      </c>
      <c r="B8" s="15" t="s">
        <v>21</v>
      </c>
      <c r="C8" s="33" t="s">
        <v>9</v>
      </c>
      <c r="D8" s="33" t="s">
        <v>10</v>
      </c>
      <c r="E8" s="35">
        <v>304</v>
      </c>
      <c r="F8" s="15">
        <v>400</v>
      </c>
      <c r="G8" s="34">
        <v>110</v>
      </c>
      <c r="H8" s="17">
        <v>44000</v>
      </c>
    </row>
    <row r="9" spans="1:8" x14ac:dyDescent="0.25">
      <c r="A9" s="14">
        <v>137141104200</v>
      </c>
      <c r="B9" s="15" t="s">
        <v>22</v>
      </c>
      <c r="C9" s="33" t="s">
        <v>23</v>
      </c>
      <c r="D9" s="33" t="s">
        <v>24</v>
      </c>
      <c r="E9" s="35">
        <v>321</v>
      </c>
      <c r="F9" s="15">
        <v>2000</v>
      </c>
      <c r="G9" s="34">
        <v>110</v>
      </c>
      <c r="H9" s="17">
        <v>220000</v>
      </c>
    </row>
    <row r="10" spans="1:8" x14ac:dyDescent="0.25">
      <c r="A10" s="14">
        <v>7401020073900</v>
      </c>
      <c r="B10" s="15" t="s">
        <v>25</v>
      </c>
      <c r="C10" s="33" t="s">
        <v>16</v>
      </c>
      <c r="D10" s="33" t="s">
        <v>17</v>
      </c>
      <c r="E10" s="33" t="s">
        <v>18</v>
      </c>
      <c r="F10" s="15">
        <v>400</v>
      </c>
      <c r="G10" s="34">
        <v>150</v>
      </c>
      <c r="H10" s="17">
        <v>60000</v>
      </c>
    </row>
    <row r="11" spans="1:8" x14ac:dyDescent="0.25">
      <c r="A11" s="14">
        <v>137141080000</v>
      </c>
      <c r="B11" s="15" t="s">
        <v>21</v>
      </c>
      <c r="C11" s="33" t="s">
        <v>9</v>
      </c>
      <c r="D11" s="33" t="s">
        <v>10</v>
      </c>
      <c r="E11" s="35">
        <v>304</v>
      </c>
      <c r="F11" s="15">
        <v>300</v>
      </c>
      <c r="G11" s="34">
        <v>110</v>
      </c>
      <c r="H11" s="17">
        <v>33000</v>
      </c>
    </row>
    <row r="12" spans="1:8" x14ac:dyDescent="0.25">
      <c r="A12" s="14">
        <v>137141065300</v>
      </c>
      <c r="B12" s="15" t="s">
        <v>26</v>
      </c>
      <c r="C12" s="33" t="s">
        <v>9</v>
      </c>
      <c r="D12" s="33" t="s">
        <v>10</v>
      </c>
      <c r="E12" s="35">
        <v>304</v>
      </c>
      <c r="F12" s="15">
        <v>400</v>
      </c>
      <c r="G12" s="34">
        <v>150</v>
      </c>
      <c r="H12" s="17">
        <v>60000</v>
      </c>
    </row>
    <row r="13" spans="1:8" x14ac:dyDescent="0.25">
      <c r="A13" s="14">
        <v>7490001155100</v>
      </c>
      <c r="B13" s="15" t="s">
        <v>27</v>
      </c>
      <c r="C13" s="33" t="s">
        <v>9</v>
      </c>
      <c r="D13" s="33" t="s">
        <v>10</v>
      </c>
      <c r="E13" s="35">
        <v>304</v>
      </c>
      <c r="F13" s="15">
        <v>300</v>
      </c>
      <c r="G13" s="34">
        <v>110</v>
      </c>
      <c r="H13" s="17">
        <v>33000</v>
      </c>
    </row>
    <row r="14" spans="1:8" x14ac:dyDescent="0.25">
      <c r="A14" s="14">
        <v>7401019049200</v>
      </c>
      <c r="B14" s="15" t="s">
        <v>28</v>
      </c>
      <c r="C14" s="33" t="s">
        <v>9</v>
      </c>
      <c r="D14" s="33" t="s">
        <v>10</v>
      </c>
      <c r="E14" s="35">
        <v>304</v>
      </c>
      <c r="F14" s="15">
        <v>300</v>
      </c>
      <c r="G14" s="34">
        <v>110</v>
      </c>
      <c r="H14" s="17">
        <v>33000</v>
      </c>
    </row>
    <row r="15" spans="1:8" x14ac:dyDescent="0.25">
      <c r="A15" s="14">
        <v>7401019049600</v>
      </c>
      <c r="B15" s="15" t="s">
        <v>29</v>
      </c>
      <c r="C15" s="33" t="s">
        <v>9</v>
      </c>
      <c r="D15" s="33" t="s">
        <v>10</v>
      </c>
      <c r="E15" s="35">
        <v>304</v>
      </c>
      <c r="F15" s="15">
        <v>700</v>
      </c>
      <c r="G15" s="34">
        <v>110</v>
      </c>
      <c r="H15" s="17">
        <v>77000</v>
      </c>
    </row>
    <row r="16" spans="1:8" x14ac:dyDescent="0.25">
      <c r="A16" s="14">
        <v>7401053010300</v>
      </c>
      <c r="B16" s="15" t="s">
        <v>30</v>
      </c>
      <c r="C16" s="33" t="s">
        <v>9</v>
      </c>
      <c r="D16" s="33" t="s">
        <v>10</v>
      </c>
      <c r="E16" s="35">
        <v>304</v>
      </c>
      <c r="F16" s="15">
        <v>200</v>
      </c>
      <c r="G16" s="34">
        <v>150</v>
      </c>
      <c r="H16" s="17">
        <v>30000</v>
      </c>
    </row>
    <row r="17" spans="1:8" x14ac:dyDescent="0.25">
      <c r="A17" s="14">
        <v>7401019050400</v>
      </c>
      <c r="B17" s="15" t="s">
        <v>31</v>
      </c>
      <c r="C17" s="33" t="s">
        <v>9</v>
      </c>
      <c r="D17" s="33" t="s">
        <v>10</v>
      </c>
      <c r="E17" s="35">
        <v>304</v>
      </c>
      <c r="F17" s="15">
        <v>200</v>
      </c>
      <c r="G17" s="34">
        <v>110</v>
      </c>
      <c r="H17" s="17">
        <v>22000</v>
      </c>
    </row>
    <row r="18" spans="1:8" x14ac:dyDescent="0.25">
      <c r="A18" s="14">
        <v>7401034004400</v>
      </c>
      <c r="B18" s="15" t="s">
        <v>32</v>
      </c>
      <c r="C18" s="33" t="s">
        <v>9</v>
      </c>
      <c r="D18" s="33" t="s">
        <v>10</v>
      </c>
      <c r="E18" s="35">
        <v>304</v>
      </c>
      <c r="F18" s="15">
        <v>1200</v>
      </c>
      <c r="G18" s="34">
        <v>110</v>
      </c>
      <c r="H18" s="17">
        <v>132000</v>
      </c>
    </row>
    <row r="19" spans="1:8" x14ac:dyDescent="0.25">
      <c r="A19" s="14">
        <v>7401061004100</v>
      </c>
      <c r="B19" s="15" t="s">
        <v>33</v>
      </c>
      <c r="C19" s="33" t="s">
        <v>9</v>
      </c>
      <c r="D19" s="33" t="s">
        <v>10</v>
      </c>
      <c r="E19" s="35">
        <v>304</v>
      </c>
      <c r="F19" s="15">
        <v>100</v>
      </c>
      <c r="G19" s="34">
        <v>110</v>
      </c>
      <c r="H19" s="17">
        <v>11000</v>
      </c>
    </row>
    <row r="20" spans="1:8" x14ac:dyDescent="0.25">
      <c r="A20" s="14">
        <v>137141086200</v>
      </c>
      <c r="B20" s="15" t="s">
        <v>20</v>
      </c>
      <c r="C20" s="33" t="s">
        <v>34</v>
      </c>
      <c r="D20" s="33" t="s">
        <v>35</v>
      </c>
      <c r="E20" s="33" t="s">
        <v>36</v>
      </c>
      <c r="F20" s="15">
        <v>1700</v>
      </c>
      <c r="G20" s="34">
        <v>150</v>
      </c>
      <c r="H20" s="17">
        <v>255000</v>
      </c>
    </row>
    <row r="21" spans="1:8" x14ac:dyDescent="0.25">
      <c r="A21" s="14">
        <v>137141041600</v>
      </c>
      <c r="B21" s="15" t="s">
        <v>21</v>
      </c>
      <c r="C21" s="33" t="s">
        <v>9</v>
      </c>
      <c r="D21" s="33" t="s">
        <v>10</v>
      </c>
      <c r="E21" s="35">
        <v>304</v>
      </c>
      <c r="F21" s="15">
        <v>800</v>
      </c>
      <c r="G21" s="34">
        <v>110</v>
      </c>
      <c r="H21" s="17">
        <v>88000</v>
      </c>
    </row>
    <row r="22" spans="1:8" x14ac:dyDescent="0.25">
      <c r="A22" s="14">
        <v>60002034550006</v>
      </c>
      <c r="B22" s="15" t="s">
        <v>37</v>
      </c>
      <c r="C22" s="33" t="s">
        <v>9</v>
      </c>
      <c r="D22" s="33" t="s">
        <v>10</v>
      </c>
      <c r="E22" s="35">
        <v>304</v>
      </c>
      <c r="F22" s="15">
        <v>100</v>
      </c>
      <c r="G22" s="34">
        <v>110</v>
      </c>
      <c r="H22" s="17">
        <v>11000</v>
      </c>
    </row>
    <row r="23" spans="1:8" x14ac:dyDescent="0.25">
      <c r="A23" s="14">
        <v>60002053240006</v>
      </c>
      <c r="B23" s="15" t="s">
        <v>38</v>
      </c>
      <c r="C23" s="33" t="s">
        <v>9</v>
      </c>
      <c r="D23" s="33" t="s">
        <v>10</v>
      </c>
      <c r="E23" s="35">
        <v>304</v>
      </c>
      <c r="F23" s="15">
        <v>100</v>
      </c>
      <c r="G23" s="34">
        <v>150</v>
      </c>
      <c r="H23" s="17">
        <v>15000</v>
      </c>
    </row>
    <row r="24" spans="1:8" x14ac:dyDescent="0.25">
      <c r="A24" s="14">
        <v>60002053260006</v>
      </c>
      <c r="B24" s="15" t="s">
        <v>39</v>
      </c>
      <c r="C24" s="33" t="s">
        <v>9</v>
      </c>
      <c r="D24" s="33" t="s">
        <v>10</v>
      </c>
      <c r="E24" s="35">
        <v>304</v>
      </c>
      <c r="F24" s="15">
        <v>100</v>
      </c>
      <c r="G24" s="34">
        <v>110</v>
      </c>
      <c r="H24" s="17">
        <v>11000</v>
      </c>
    </row>
    <row r="25" spans="1:8" x14ac:dyDescent="0.25">
      <c r="A25" s="14">
        <v>60002054840006</v>
      </c>
      <c r="B25" s="15" t="s">
        <v>40</v>
      </c>
      <c r="C25" s="33" t="s">
        <v>9</v>
      </c>
      <c r="D25" s="33" t="s">
        <v>10</v>
      </c>
      <c r="E25" s="35">
        <v>304</v>
      </c>
      <c r="F25" s="15">
        <v>100</v>
      </c>
      <c r="G25" s="34">
        <v>110</v>
      </c>
      <c r="H25" s="17">
        <v>11000</v>
      </c>
    </row>
    <row r="26" spans="1:8" x14ac:dyDescent="0.25">
      <c r="A26" s="14">
        <v>60002057330006</v>
      </c>
      <c r="B26" s="15" t="s">
        <v>41</v>
      </c>
      <c r="C26" s="33" t="s">
        <v>9</v>
      </c>
      <c r="D26" s="33" t="s">
        <v>10</v>
      </c>
      <c r="E26" s="35">
        <v>304</v>
      </c>
      <c r="F26" s="15">
        <v>100</v>
      </c>
      <c r="G26" s="34">
        <v>150</v>
      </c>
      <c r="H26" s="17">
        <v>15000</v>
      </c>
    </row>
    <row r="27" spans="1:8" x14ac:dyDescent="0.25">
      <c r="A27" s="14">
        <v>60002071500006</v>
      </c>
      <c r="B27" s="15" t="s">
        <v>42</v>
      </c>
      <c r="C27" s="33" t="s">
        <v>9</v>
      </c>
      <c r="D27" s="33" t="s">
        <v>10</v>
      </c>
      <c r="E27" s="35">
        <v>304</v>
      </c>
      <c r="F27" s="15">
        <v>100</v>
      </c>
      <c r="G27" s="34">
        <v>150</v>
      </c>
      <c r="H27" s="17">
        <v>15000</v>
      </c>
    </row>
    <row r="28" spans="1:8" x14ac:dyDescent="0.25">
      <c r="A28" s="14">
        <v>60002071510006</v>
      </c>
      <c r="B28" s="15" t="s">
        <v>43</v>
      </c>
      <c r="C28" s="33" t="s">
        <v>9</v>
      </c>
      <c r="D28" s="33" t="s">
        <v>10</v>
      </c>
      <c r="E28" s="35">
        <v>304</v>
      </c>
      <c r="F28" s="15">
        <v>100</v>
      </c>
      <c r="G28" s="34">
        <v>150</v>
      </c>
      <c r="H28" s="17">
        <v>15000</v>
      </c>
    </row>
    <row r="29" spans="1:8" x14ac:dyDescent="0.25">
      <c r="A29" s="14">
        <v>60002070220006</v>
      </c>
      <c r="B29" s="15" t="s">
        <v>44</v>
      </c>
      <c r="C29" s="33" t="s">
        <v>9</v>
      </c>
      <c r="D29" s="33" t="s">
        <v>10</v>
      </c>
      <c r="E29" s="35">
        <v>304</v>
      </c>
      <c r="F29" s="15">
        <v>100</v>
      </c>
      <c r="G29" s="34">
        <v>150</v>
      </c>
      <c r="H29" s="17">
        <v>15000</v>
      </c>
    </row>
    <row r="30" spans="1:8" x14ac:dyDescent="0.25">
      <c r="A30" s="14">
        <v>21530430300001</v>
      </c>
      <c r="B30" s="15" t="s">
        <v>45</v>
      </c>
      <c r="C30" s="33" t="s">
        <v>23</v>
      </c>
      <c r="D30" s="33" t="s">
        <v>24</v>
      </c>
      <c r="E30" s="35">
        <v>321</v>
      </c>
      <c r="F30" s="15">
        <v>100</v>
      </c>
      <c r="G30" s="34">
        <v>150</v>
      </c>
      <c r="H30" s="17">
        <v>15000</v>
      </c>
    </row>
    <row r="31" spans="1:8" x14ac:dyDescent="0.25">
      <c r="A31" s="14">
        <v>21530430400001</v>
      </c>
      <c r="B31" s="15" t="s">
        <v>37</v>
      </c>
      <c r="C31" s="33" t="s">
        <v>23</v>
      </c>
      <c r="D31" s="33" t="s">
        <v>24</v>
      </c>
      <c r="E31" s="35">
        <v>321</v>
      </c>
      <c r="F31" s="15">
        <v>100</v>
      </c>
      <c r="G31" s="34">
        <v>150</v>
      </c>
      <c r="H31" s="17">
        <v>15000</v>
      </c>
    </row>
    <row r="32" spans="1:8" x14ac:dyDescent="0.25">
      <c r="A32" s="14">
        <v>137141039500</v>
      </c>
      <c r="B32" s="15" t="s">
        <v>46</v>
      </c>
      <c r="C32" s="33" t="s">
        <v>9</v>
      </c>
      <c r="D32" s="33" t="s">
        <v>10</v>
      </c>
      <c r="E32" s="35">
        <v>304</v>
      </c>
      <c r="F32" s="15">
        <v>400</v>
      </c>
      <c r="G32" s="34">
        <v>110</v>
      </c>
      <c r="H32" s="17">
        <v>44000</v>
      </c>
    </row>
    <row r="33" spans="1:8" x14ac:dyDescent="0.25">
      <c r="A33" s="14">
        <v>60002071570006</v>
      </c>
      <c r="B33" s="15" t="s">
        <v>47</v>
      </c>
      <c r="C33" s="33" t="s">
        <v>9</v>
      </c>
      <c r="D33" s="33" t="s">
        <v>10</v>
      </c>
      <c r="E33" s="35">
        <v>304</v>
      </c>
      <c r="F33" s="15">
        <v>100</v>
      </c>
      <c r="G33" s="34">
        <v>110</v>
      </c>
      <c r="H33" s="17">
        <v>11000</v>
      </c>
    </row>
    <row r="34" spans="1:8" ht="15.75" thickBot="1" x14ac:dyDescent="0.3">
      <c r="A34" s="19">
        <v>60002052780006</v>
      </c>
      <c r="B34" s="20" t="s">
        <v>48</v>
      </c>
      <c r="C34" s="36" t="s">
        <v>9</v>
      </c>
      <c r="D34" s="36" t="s">
        <v>10</v>
      </c>
      <c r="E34" s="37">
        <v>304</v>
      </c>
      <c r="F34" s="20">
        <v>100</v>
      </c>
      <c r="G34" s="38">
        <v>110</v>
      </c>
      <c r="H34" s="23">
        <v>11000</v>
      </c>
    </row>
    <row r="35" spans="1:8" ht="15.75" thickBot="1" x14ac:dyDescent="0.3">
      <c r="A35" s="24"/>
      <c r="B35" s="25"/>
      <c r="C35" s="39"/>
      <c r="D35" s="39"/>
      <c r="E35" s="40"/>
      <c r="F35" s="25"/>
      <c r="G35" s="28"/>
      <c r="H35" s="29"/>
    </row>
    <row r="36" spans="1:8" ht="15.75" thickBot="1" x14ac:dyDescent="0.3">
      <c r="A36" s="42" t="s">
        <v>49</v>
      </c>
      <c r="B36" s="43"/>
      <c r="C36" s="43"/>
      <c r="D36" s="43"/>
      <c r="E36" s="43"/>
      <c r="F36" s="43"/>
      <c r="G36" s="43"/>
      <c r="H36" s="41">
        <v>1462000</v>
      </c>
    </row>
  </sheetData>
  <mergeCells count="1">
    <mergeCell ref="A36:G36"/>
  </mergeCells>
  <conditionalFormatting sqref="A2">
    <cfRule type="cellIs" dxfId="7" priority="2" stopIfTrue="1" operator="equal">
      <formula>0</formula>
    </cfRule>
  </conditionalFormatting>
  <conditionalFormatting sqref="B2">
    <cfRule type="cellIs" dxfId="6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workbookViewId="0">
      <selection sqref="A1:XFD1048576"/>
    </sheetView>
  </sheetViews>
  <sheetFormatPr defaultRowHeight="15" x14ac:dyDescent="0.25"/>
  <cols>
    <col min="1" max="1" width="15.140625" style="1" bestFit="1" customWidth="1"/>
    <col min="2" max="2" width="15.5703125" style="1" bestFit="1" customWidth="1"/>
    <col min="3" max="5" width="21.7109375" style="1" customWidth="1"/>
    <col min="6" max="6" width="12.85546875" style="1" bestFit="1" customWidth="1"/>
    <col min="7" max="7" width="13.5703125" style="1" customWidth="1"/>
    <col min="8" max="8" width="12" style="1" customWidth="1"/>
  </cols>
  <sheetData>
    <row r="1" spans="1:8" ht="15.75" thickBot="1" x14ac:dyDescent="0.3"/>
    <row r="2" spans="1:8" ht="45.75" thickBot="1" x14ac:dyDescent="0.3">
      <c r="A2" s="2" t="s">
        <v>0</v>
      </c>
      <c r="B2" s="3" t="s">
        <v>1</v>
      </c>
      <c r="C2" s="4" t="s">
        <v>2</v>
      </c>
      <c r="D2" s="4" t="s">
        <v>3</v>
      </c>
      <c r="E2" s="4" t="s">
        <v>4</v>
      </c>
      <c r="F2" s="5" t="s">
        <v>5</v>
      </c>
      <c r="G2" s="6" t="s">
        <v>6</v>
      </c>
      <c r="H2" s="7" t="s">
        <v>7</v>
      </c>
    </row>
    <row r="3" spans="1:8" x14ac:dyDescent="0.25">
      <c r="A3" s="8">
        <v>137141086500</v>
      </c>
      <c r="B3" s="9" t="s">
        <v>8</v>
      </c>
      <c r="C3" s="10" t="s">
        <v>9</v>
      </c>
      <c r="D3" s="10" t="s">
        <v>10</v>
      </c>
      <c r="E3" s="11">
        <v>304</v>
      </c>
      <c r="F3" s="9">
        <v>100</v>
      </c>
      <c r="G3" s="12">
        <v>87</v>
      </c>
      <c r="H3" s="13">
        <v>8700</v>
      </c>
    </row>
    <row r="4" spans="1:8" x14ac:dyDescent="0.25">
      <c r="A4" s="14">
        <v>137141089100</v>
      </c>
      <c r="B4" s="15" t="s">
        <v>11</v>
      </c>
      <c r="C4" s="16" t="s">
        <v>12</v>
      </c>
      <c r="D4" s="16" t="s">
        <v>13</v>
      </c>
      <c r="E4" s="16" t="s">
        <v>14</v>
      </c>
      <c r="F4" s="15">
        <v>100</v>
      </c>
      <c r="G4" s="34">
        <v>116</v>
      </c>
      <c r="H4" s="17">
        <v>11600</v>
      </c>
    </row>
    <row r="5" spans="1:8" x14ac:dyDescent="0.25">
      <c r="A5" s="14">
        <v>137141100100</v>
      </c>
      <c r="B5" s="15" t="s">
        <v>15</v>
      </c>
      <c r="C5" s="16" t="s">
        <v>16</v>
      </c>
      <c r="D5" s="16" t="s">
        <v>17</v>
      </c>
      <c r="E5" s="16" t="s">
        <v>18</v>
      </c>
      <c r="F5" s="15">
        <v>100</v>
      </c>
      <c r="G5" s="34">
        <v>126</v>
      </c>
      <c r="H5" s="17">
        <v>12600</v>
      </c>
    </row>
    <row r="6" spans="1:8" x14ac:dyDescent="0.25">
      <c r="A6" s="14">
        <v>137141119000</v>
      </c>
      <c r="B6" s="15" t="s">
        <v>19</v>
      </c>
      <c r="C6" s="16" t="s">
        <v>16</v>
      </c>
      <c r="D6" s="16" t="s">
        <v>17</v>
      </c>
      <c r="E6" s="16" t="s">
        <v>18</v>
      </c>
      <c r="F6" s="15">
        <v>500</v>
      </c>
      <c r="G6" s="34">
        <v>121</v>
      </c>
      <c r="H6" s="17">
        <v>60500</v>
      </c>
    </row>
    <row r="7" spans="1:8" x14ac:dyDescent="0.25">
      <c r="A7" s="14">
        <v>137141086100</v>
      </c>
      <c r="B7" s="15" t="s">
        <v>20</v>
      </c>
      <c r="C7" s="16" t="s">
        <v>9</v>
      </c>
      <c r="D7" s="16" t="s">
        <v>10</v>
      </c>
      <c r="E7" s="18">
        <v>304</v>
      </c>
      <c r="F7" s="15">
        <v>400</v>
      </c>
      <c r="G7" s="34">
        <v>87</v>
      </c>
      <c r="H7" s="17">
        <v>34800</v>
      </c>
    </row>
    <row r="8" spans="1:8" x14ac:dyDescent="0.25">
      <c r="A8" s="14">
        <v>137141041700</v>
      </c>
      <c r="B8" s="15" t="s">
        <v>21</v>
      </c>
      <c r="C8" s="16" t="s">
        <v>9</v>
      </c>
      <c r="D8" s="16" t="s">
        <v>10</v>
      </c>
      <c r="E8" s="18">
        <v>304</v>
      </c>
      <c r="F8" s="15">
        <v>400</v>
      </c>
      <c r="G8" s="34">
        <v>87</v>
      </c>
      <c r="H8" s="17">
        <v>34800</v>
      </c>
    </row>
    <row r="9" spans="1:8" x14ac:dyDescent="0.25">
      <c r="A9" s="14">
        <v>137141104200</v>
      </c>
      <c r="B9" s="15" t="s">
        <v>22</v>
      </c>
      <c r="C9" s="16" t="s">
        <v>23</v>
      </c>
      <c r="D9" s="16" t="s">
        <v>24</v>
      </c>
      <c r="E9" s="18">
        <v>321</v>
      </c>
      <c r="F9" s="15">
        <v>2000</v>
      </c>
      <c r="G9" s="34">
        <v>111</v>
      </c>
      <c r="H9" s="17">
        <v>222000</v>
      </c>
    </row>
    <row r="10" spans="1:8" x14ac:dyDescent="0.25">
      <c r="A10" s="14">
        <v>7401020073900</v>
      </c>
      <c r="B10" s="15" t="s">
        <v>25</v>
      </c>
      <c r="C10" s="16" t="s">
        <v>16</v>
      </c>
      <c r="D10" s="16" t="s">
        <v>17</v>
      </c>
      <c r="E10" s="16" t="s">
        <v>18</v>
      </c>
      <c r="F10" s="15">
        <v>400</v>
      </c>
      <c r="G10" s="34">
        <v>121</v>
      </c>
      <c r="H10" s="17">
        <v>48400</v>
      </c>
    </row>
    <row r="11" spans="1:8" x14ac:dyDescent="0.25">
      <c r="A11" s="14">
        <v>137141080000</v>
      </c>
      <c r="B11" s="15" t="s">
        <v>21</v>
      </c>
      <c r="C11" s="16" t="s">
        <v>9</v>
      </c>
      <c r="D11" s="16" t="s">
        <v>10</v>
      </c>
      <c r="E11" s="18">
        <v>304</v>
      </c>
      <c r="F11" s="15">
        <v>300</v>
      </c>
      <c r="G11" s="34">
        <v>87</v>
      </c>
      <c r="H11" s="17">
        <v>26100</v>
      </c>
    </row>
    <row r="12" spans="1:8" x14ac:dyDescent="0.25">
      <c r="A12" s="14">
        <v>137141065300</v>
      </c>
      <c r="B12" s="15" t="s">
        <v>26</v>
      </c>
      <c r="C12" s="16" t="s">
        <v>9</v>
      </c>
      <c r="D12" s="16" t="s">
        <v>10</v>
      </c>
      <c r="E12" s="18">
        <v>304</v>
      </c>
      <c r="F12" s="15">
        <v>400</v>
      </c>
      <c r="G12" s="34">
        <v>96</v>
      </c>
      <c r="H12" s="17">
        <v>38400</v>
      </c>
    </row>
    <row r="13" spans="1:8" x14ac:dyDescent="0.25">
      <c r="A13" s="14">
        <v>7490001155100</v>
      </c>
      <c r="B13" s="15" t="s">
        <v>27</v>
      </c>
      <c r="C13" s="16" t="s">
        <v>9</v>
      </c>
      <c r="D13" s="16" t="s">
        <v>10</v>
      </c>
      <c r="E13" s="18">
        <v>304</v>
      </c>
      <c r="F13" s="15">
        <v>300</v>
      </c>
      <c r="G13" s="34">
        <v>87</v>
      </c>
      <c r="H13" s="17">
        <v>26100</v>
      </c>
    </row>
    <row r="14" spans="1:8" x14ac:dyDescent="0.25">
      <c r="A14" s="14">
        <v>7401019049200</v>
      </c>
      <c r="B14" s="15" t="s">
        <v>28</v>
      </c>
      <c r="C14" s="16" t="s">
        <v>9</v>
      </c>
      <c r="D14" s="16" t="s">
        <v>10</v>
      </c>
      <c r="E14" s="18">
        <v>304</v>
      </c>
      <c r="F14" s="15">
        <v>300</v>
      </c>
      <c r="G14" s="34">
        <v>90</v>
      </c>
      <c r="H14" s="17">
        <v>27000</v>
      </c>
    </row>
    <row r="15" spans="1:8" x14ac:dyDescent="0.25">
      <c r="A15" s="14">
        <v>7401019049600</v>
      </c>
      <c r="B15" s="15" t="s">
        <v>29</v>
      </c>
      <c r="C15" s="16" t="s">
        <v>9</v>
      </c>
      <c r="D15" s="16" t="s">
        <v>10</v>
      </c>
      <c r="E15" s="18">
        <v>304</v>
      </c>
      <c r="F15" s="15">
        <v>700</v>
      </c>
      <c r="G15" s="34">
        <v>87</v>
      </c>
      <c r="H15" s="17">
        <v>60900</v>
      </c>
    </row>
    <row r="16" spans="1:8" x14ac:dyDescent="0.25">
      <c r="A16" s="14">
        <v>7401053010300</v>
      </c>
      <c r="B16" s="15" t="s">
        <v>30</v>
      </c>
      <c r="C16" s="16" t="s">
        <v>9</v>
      </c>
      <c r="D16" s="16" t="s">
        <v>10</v>
      </c>
      <c r="E16" s="18">
        <v>304</v>
      </c>
      <c r="F16" s="15">
        <v>200</v>
      </c>
      <c r="G16" s="34">
        <v>89</v>
      </c>
      <c r="H16" s="17">
        <v>17800</v>
      </c>
    </row>
    <row r="17" spans="1:8" x14ac:dyDescent="0.25">
      <c r="A17" s="14">
        <v>7401019050400</v>
      </c>
      <c r="B17" s="15" t="s">
        <v>31</v>
      </c>
      <c r="C17" s="16" t="s">
        <v>9</v>
      </c>
      <c r="D17" s="16" t="s">
        <v>10</v>
      </c>
      <c r="E17" s="18">
        <v>304</v>
      </c>
      <c r="F17" s="15">
        <v>200</v>
      </c>
      <c r="G17" s="34">
        <v>89</v>
      </c>
      <c r="H17" s="17">
        <v>17800</v>
      </c>
    </row>
    <row r="18" spans="1:8" x14ac:dyDescent="0.25">
      <c r="A18" s="14">
        <v>7401034004400</v>
      </c>
      <c r="B18" s="15" t="s">
        <v>32</v>
      </c>
      <c r="C18" s="16" t="s">
        <v>9</v>
      </c>
      <c r="D18" s="16" t="s">
        <v>10</v>
      </c>
      <c r="E18" s="18">
        <v>304</v>
      </c>
      <c r="F18" s="15">
        <v>1200</v>
      </c>
      <c r="G18" s="34">
        <v>87</v>
      </c>
      <c r="H18" s="17">
        <v>104400</v>
      </c>
    </row>
    <row r="19" spans="1:8" x14ac:dyDescent="0.25">
      <c r="A19" s="14">
        <v>7401061004100</v>
      </c>
      <c r="B19" s="15" t="s">
        <v>33</v>
      </c>
      <c r="C19" s="16" t="s">
        <v>9</v>
      </c>
      <c r="D19" s="16" t="s">
        <v>10</v>
      </c>
      <c r="E19" s="18">
        <v>304</v>
      </c>
      <c r="F19" s="15">
        <v>100</v>
      </c>
      <c r="G19" s="34">
        <v>87</v>
      </c>
      <c r="H19" s="17">
        <v>8700</v>
      </c>
    </row>
    <row r="20" spans="1:8" x14ac:dyDescent="0.25">
      <c r="A20" s="14">
        <v>137141086200</v>
      </c>
      <c r="B20" s="15" t="s">
        <v>20</v>
      </c>
      <c r="C20" s="16" t="s">
        <v>34</v>
      </c>
      <c r="D20" s="16" t="s">
        <v>35</v>
      </c>
      <c r="E20" s="16" t="s">
        <v>36</v>
      </c>
      <c r="F20" s="15">
        <v>1700</v>
      </c>
      <c r="G20" s="34">
        <v>81</v>
      </c>
      <c r="H20" s="17">
        <v>137700</v>
      </c>
    </row>
    <row r="21" spans="1:8" x14ac:dyDescent="0.25">
      <c r="A21" s="14">
        <v>137141041600</v>
      </c>
      <c r="B21" s="15" t="s">
        <v>21</v>
      </c>
      <c r="C21" s="16" t="s">
        <v>9</v>
      </c>
      <c r="D21" s="16" t="s">
        <v>10</v>
      </c>
      <c r="E21" s="18">
        <v>304</v>
      </c>
      <c r="F21" s="15">
        <v>800</v>
      </c>
      <c r="G21" s="34">
        <v>87</v>
      </c>
      <c r="H21" s="17">
        <v>69600</v>
      </c>
    </row>
    <row r="22" spans="1:8" x14ac:dyDescent="0.25">
      <c r="A22" s="14">
        <v>60002034550006</v>
      </c>
      <c r="B22" s="15" t="s">
        <v>37</v>
      </c>
      <c r="C22" s="16" t="s">
        <v>9</v>
      </c>
      <c r="D22" s="16" t="s">
        <v>10</v>
      </c>
      <c r="E22" s="18">
        <v>304</v>
      </c>
      <c r="F22" s="15">
        <v>100</v>
      </c>
      <c r="G22" s="34">
        <v>88</v>
      </c>
      <c r="H22" s="17">
        <v>8800</v>
      </c>
    </row>
    <row r="23" spans="1:8" x14ac:dyDescent="0.25">
      <c r="A23" s="14">
        <v>60002053240006</v>
      </c>
      <c r="B23" s="15" t="s">
        <v>38</v>
      </c>
      <c r="C23" s="16" t="s">
        <v>9</v>
      </c>
      <c r="D23" s="16" t="s">
        <v>10</v>
      </c>
      <c r="E23" s="18">
        <v>304</v>
      </c>
      <c r="F23" s="15">
        <v>100</v>
      </c>
      <c r="G23" s="34">
        <v>89</v>
      </c>
      <c r="H23" s="17">
        <v>8900</v>
      </c>
    </row>
    <row r="24" spans="1:8" x14ac:dyDescent="0.25">
      <c r="A24" s="14">
        <v>60002053260006</v>
      </c>
      <c r="B24" s="15" t="s">
        <v>39</v>
      </c>
      <c r="C24" s="16" t="s">
        <v>9</v>
      </c>
      <c r="D24" s="16" t="s">
        <v>10</v>
      </c>
      <c r="E24" s="18">
        <v>304</v>
      </c>
      <c r="F24" s="15">
        <v>100</v>
      </c>
      <c r="G24" s="34">
        <v>87</v>
      </c>
      <c r="H24" s="17">
        <v>8700</v>
      </c>
    </row>
    <row r="25" spans="1:8" x14ac:dyDescent="0.25">
      <c r="A25" s="14">
        <v>60002054840006</v>
      </c>
      <c r="B25" s="15" t="s">
        <v>40</v>
      </c>
      <c r="C25" s="16" t="s">
        <v>9</v>
      </c>
      <c r="D25" s="16" t="s">
        <v>10</v>
      </c>
      <c r="E25" s="18">
        <v>304</v>
      </c>
      <c r="F25" s="15">
        <v>100</v>
      </c>
      <c r="G25" s="34">
        <v>90</v>
      </c>
      <c r="H25" s="17">
        <v>9000</v>
      </c>
    </row>
    <row r="26" spans="1:8" x14ac:dyDescent="0.25">
      <c r="A26" s="14">
        <v>60002057330006</v>
      </c>
      <c r="B26" s="15" t="s">
        <v>41</v>
      </c>
      <c r="C26" s="16" t="s">
        <v>9</v>
      </c>
      <c r="D26" s="16" t="s">
        <v>10</v>
      </c>
      <c r="E26" s="18">
        <v>304</v>
      </c>
      <c r="F26" s="15">
        <v>100</v>
      </c>
      <c r="G26" s="34">
        <v>90</v>
      </c>
      <c r="H26" s="17">
        <v>9000</v>
      </c>
    </row>
    <row r="27" spans="1:8" x14ac:dyDescent="0.25">
      <c r="A27" s="14">
        <v>60002071500006</v>
      </c>
      <c r="B27" s="15" t="s">
        <v>42</v>
      </c>
      <c r="C27" s="16" t="s">
        <v>9</v>
      </c>
      <c r="D27" s="16" t="s">
        <v>10</v>
      </c>
      <c r="E27" s="18">
        <v>304</v>
      </c>
      <c r="F27" s="15">
        <v>100</v>
      </c>
      <c r="G27" s="34">
        <v>95</v>
      </c>
      <c r="H27" s="17">
        <v>9500</v>
      </c>
    </row>
    <row r="28" spans="1:8" x14ac:dyDescent="0.25">
      <c r="A28" s="14">
        <v>60002071510006</v>
      </c>
      <c r="B28" s="15" t="s">
        <v>43</v>
      </c>
      <c r="C28" s="16" t="s">
        <v>9</v>
      </c>
      <c r="D28" s="16" t="s">
        <v>10</v>
      </c>
      <c r="E28" s="18">
        <v>304</v>
      </c>
      <c r="F28" s="15">
        <v>100</v>
      </c>
      <c r="G28" s="34">
        <v>90</v>
      </c>
      <c r="H28" s="17">
        <v>9000</v>
      </c>
    </row>
    <row r="29" spans="1:8" x14ac:dyDescent="0.25">
      <c r="A29" s="14">
        <v>60002070220006</v>
      </c>
      <c r="B29" s="15" t="s">
        <v>44</v>
      </c>
      <c r="C29" s="16" t="s">
        <v>9</v>
      </c>
      <c r="D29" s="16" t="s">
        <v>10</v>
      </c>
      <c r="E29" s="18">
        <v>304</v>
      </c>
      <c r="F29" s="15">
        <v>100</v>
      </c>
      <c r="G29" s="34">
        <v>100</v>
      </c>
      <c r="H29" s="17">
        <v>10000</v>
      </c>
    </row>
    <row r="30" spans="1:8" x14ac:dyDescent="0.25">
      <c r="A30" s="14">
        <v>21530430300001</v>
      </c>
      <c r="B30" s="15" t="s">
        <v>45</v>
      </c>
      <c r="C30" s="16" t="s">
        <v>23</v>
      </c>
      <c r="D30" s="16" t="s">
        <v>24</v>
      </c>
      <c r="E30" s="18">
        <v>321</v>
      </c>
      <c r="F30" s="15">
        <v>100</v>
      </c>
      <c r="G30" s="34">
        <v>116</v>
      </c>
      <c r="H30" s="17">
        <v>11600</v>
      </c>
    </row>
    <row r="31" spans="1:8" x14ac:dyDescent="0.25">
      <c r="A31" s="14">
        <v>21530430400001</v>
      </c>
      <c r="B31" s="15" t="s">
        <v>37</v>
      </c>
      <c r="C31" s="16" t="s">
        <v>23</v>
      </c>
      <c r="D31" s="16" t="s">
        <v>24</v>
      </c>
      <c r="E31" s="18">
        <v>321</v>
      </c>
      <c r="F31" s="15">
        <v>100</v>
      </c>
      <c r="G31" s="34">
        <v>115</v>
      </c>
      <c r="H31" s="17">
        <v>11500</v>
      </c>
    </row>
    <row r="32" spans="1:8" x14ac:dyDescent="0.25">
      <c r="A32" s="14">
        <v>137141039500</v>
      </c>
      <c r="B32" s="15" t="s">
        <v>46</v>
      </c>
      <c r="C32" s="16" t="s">
        <v>9</v>
      </c>
      <c r="D32" s="16" t="s">
        <v>10</v>
      </c>
      <c r="E32" s="18">
        <v>304</v>
      </c>
      <c r="F32" s="15">
        <v>400</v>
      </c>
      <c r="G32" s="34">
        <v>89</v>
      </c>
      <c r="H32" s="17">
        <v>35600</v>
      </c>
    </row>
    <row r="33" spans="1:8" x14ac:dyDescent="0.25">
      <c r="A33" s="14">
        <v>60002071570006</v>
      </c>
      <c r="B33" s="15" t="s">
        <v>47</v>
      </c>
      <c r="C33" s="16" t="s">
        <v>9</v>
      </c>
      <c r="D33" s="16" t="s">
        <v>10</v>
      </c>
      <c r="E33" s="18">
        <v>304</v>
      </c>
      <c r="F33" s="15">
        <v>100</v>
      </c>
      <c r="G33" s="34">
        <v>89</v>
      </c>
      <c r="H33" s="17">
        <v>8900</v>
      </c>
    </row>
    <row r="34" spans="1:8" ht="15.75" thickBot="1" x14ac:dyDescent="0.3">
      <c r="A34" s="19">
        <v>60002052780006</v>
      </c>
      <c r="B34" s="20" t="s">
        <v>48</v>
      </c>
      <c r="C34" s="21" t="s">
        <v>9</v>
      </c>
      <c r="D34" s="21" t="s">
        <v>10</v>
      </c>
      <c r="E34" s="22">
        <v>304</v>
      </c>
      <c r="F34" s="20">
        <v>100</v>
      </c>
      <c r="G34" s="34">
        <v>89</v>
      </c>
      <c r="H34" s="23">
        <v>8900</v>
      </c>
    </row>
    <row r="35" spans="1:8" ht="15.75" thickBot="1" x14ac:dyDescent="0.3">
      <c r="A35" s="24"/>
      <c r="B35" s="25"/>
      <c r="C35" s="26"/>
      <c r="D35" s="26"/>
      <c r="E35" s="27"/>
      <c r="F35" s="25"/>
      <c r="G35" s="28"/>
      <c r="H35" s="29"/>
    </row>
    <row r="36" spans="1:8" ht="15.75" thickBot="1" x14ac:dyDescent="0.3">
      <c r="A36" s="42" t="s">
        <v>49</v>
      </c>
      <c r="B36" s="43"/>
      <c r="C36" s="43"/>
      <c r="D36" s="43"/>
      <c r="E36" s="43"/>
      <c r="F36" s="43"/>
      <c r="G36" s="43"/>
      <c r="H36" s="41">
        <v>1117300</v>
      </c>
    </row>
  </sheetData>
  <mergeCells count="1">
    <mergeCell ref="A36:G36"/>
  </mergeCells>
  <conditionalFormatting sqref="A2">
    <cfRule type="cellIs" dxfId="5" priority="2" stopIfTrue="1" operator="equal">
      <formula>0</formula>
    </cfRule>
  </conditionalFormatting>
  <conditionalFormatting sqref="B2">
    <cfRule type="cellIs" dxfId="4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workbookViewId="0">
      <selection sqref="A1:XFD1048576"/>
    </sheetView>
  </sheetViews>
  <sheetFormatPr defaultRowHeight="15" x14ac:dyDescent="0.25"/>
  <cols>
    <col min="1" max="1" width="15.140625" style="1" bestFit="1" customWidth="1"/>
    <col min="2" max="2" width="15.5703125" style="1" bestFit="1" customWidth="1"/>
    <col min="3" max="5" width="21.7109375" style="1" customWidth="1"/>
    <col min="6" max="6" width="12.85546875" style="1" bestFit="1" customWidth="1"/>
    <col min="7" max="7" width="13.5703125" style="1" customWidth="1"/>
    <col min="8" max="8" width="12" style="1" customWidth="1"/>
  </cols>
  <sheetData>
    <row r="1" spans="1:8" ht="15.75" thickBot="1" x14ac:dyDescent="0.3"/>
    <row r="2" spans="1:8" ht="45.75" thickBot="1" x14ac:dyDescent="0.3">
      <c r="A2" s="2" t="s">
        <v>0</v>
      </c>
      <c r="B2" s="3" t="s">
        <v>1</v>
      </c>
      <c r="C2" s="4" t="s">
        <v>2</v>
      </c>
      <c r="D2" s="4" t="s">
        <v>3</v>
      </c>
      <c r="E2" s="4" t="s">
        <v>4</v>
      </c>
      <c r="F2" s="5" t="s">
        <v>5</v>
      </c>
      <c r="G2" s="6" t="s">
        <v>6</v>
      </c>
      <c r="H2" s="7" t="s">
        <v>7</v>
      </c>
    </row>
    <row r="3" spans="1:8" x14ac:dyDescent="0.25">
      <c r="A3" s="8">
        <v>137141086500</v>
      </c>
      <c r="B3" s="9" t="s">
        <v>8</v>
      </c>
      <c r="C3" s="10" t="s">
        <v>9</v>
      </c>
      <c r="D3" s="10" t="s">
        <v>10</v>
      </c>
      <c r="E3" s="11">
        <v>304</v>
      </c>
      <c r="F3" s="9">
        <v>100</v>
      </c>
      <c r="G3" s="12">
        <v>63.5</v>
      </c>
      <c r="H3" s="13">
        <v>6350</v>
      </c>
    </row>
    <row r="4" spans="1:8" x14ac:dyDescent="0.25">
      <c r="A4" s="14">
        <v>137141089100</v>
      </c>
      <c r="B4" s="15" t="s">
        <v>11</v>
      </c>
      <c r="C4" s="16" t="s">
        <v>12</v>
      </c>
      <c r="D4" s="16" t="s">
        <v>13</v>
      </c>
      <c r="E4" s="16" t="s">
        <v>14</v>
      </c>
      <c r="F4" s="15">
        <v>100</v>
      </c>
      <c r="G4" s="34">
        <v>98</v>
      </c>
      <c r="H4" s="17">
        <v>9800</v>
      </c>
    </row>
    <row r="5" spans="1:8" x14ac:dyDescent="0.25">
      <c r="A5" s="14">
        <v>137141100100</v>
      </c>
      <c r="B5" s="15" t="s">
        <v>15</v>
      </c>
      <c r="C5" s="16" t="s">
        <v>16</v>
      </c>
      <c r="D5" s="16" t="s">
        <v>17</v>
      </c>
      <c r="E5" s="16" t="s">
        <v>18</v>
      </c>
      <c r="F5" s="15">
        <v>100</v>
      </c>
      <c r="G5" s="34">
        <v>105</v>
      </c>
      <c r="H5" s="17">
        <v>10500</v>
      </c>
    </row>
    <row r="6" spans="1:8" x14ac:dyDescent="0.25">
      <c r="A6" s="14">
        <v>137141119000</v>
      </c>
      <c r="B6" s="15" t="s">
        <v>19</v>
      </c>
      <c r="C6" s="16" t="s">
        <v>16</v>
      </c>
      <c r="D6" s="16" t="s">
        <v>17</v>
      </c>
      <c r="E6" s="16" t="s">
        <v>18</v>
      </c>
      <c r="F6" s="15">
        <v>500</v>
      </c>
      <c r="G6" s="34">
        <v>116</v>
      </c>
      <c r="H6" s="17">
        <v>58000</v>
      </c>
    </row>
    <row r="7" spans="1:8" x14ac:dyDescent="0.25">
      <c r="A7" s="14">
        <v>137141086100</v>
      </c>
      <c r="B7" s="15" t="s">
        <v>20</v>
      </c>
      <c r="C7" s="16" t="s">
        <v>9</v>
      </c>
      <c r="D7" s="16" t="s">
        <v>10</v>
      </c>
      <c r="E7" s="18">
        <v>304</v>
      </c>
      <c r="F7" s="15">
        <v>400</v>
      </c>
      <c r="G7" s="34">
        <v>63.5</v>
      </c>
      <c r="H7" s="17">
        <v>25400</v>
      </c>
    </row>
    <row r="8" spans="1:8" x14ac:dyDescent="0.25">
      <c r="A8" s="14">
        <v>137141041700</v>
      </c>
      <c r="B8" s="15" t="s">
        <v>21</v>
      </c>
      <c r="C8" s="16" t="s">
        <v>9</v>
      </c>
      <c r="D8" s="16" t="s">
        <v>10</v>
      </c>
      <c r="E8" s="18">
        <v>304</v>
      </c>
      <c r="F8" s="15">
        <v>400</v>
      </c>
      <c r="G8" s="34">
        <v>63.5</v>
      </c>
      <c r="H8" s="17">
        <v>25400</v>
      </c>
    </row>
    <row r="9" spans="1:8" x14ac:dyDescent="0.25">
      <c r="A9" s="14">
        <v>137141104200</v>
      </c>
      <c r="B9" s="15" t="s">
        <v>22</v>
      </c>
      <c r="C9" s="16" t="s">
        <v>23</v>
      </c>
      <c r="D9" s="16" t="s">
        <v>24</v>
      </c>
      <c r="E9" s="18">
        <v>321</v>
      </c>
      <c r="F9" s="15">
        <v>2000</v>
      </c>
      <c r="G9" s="34">
        <v>83</v>
      </c>
      <c r="H9" s="17">
        <v>166000</v>
      </c>
    </row>
    <row r="10" spans="1:8" x14ac:dyDescent="0.25">
      <c r="A10" s="14">
        <v>7401020073900</v>
      </c>
      <c r="B10" s="15" t="s">
        <v>25</v>
      </c>
      <c r="C10" s="16" t="s">
        <v>16</v>
      </c>
      <c r="D10" s="16" t="s">
        <v>17</v>
      </c>
      <c r="E10" s="16" t="s">
        <v>18</v>
      </c>
      <c r="F10" s="15">
        <v>400</v>
      </c>
      <c r="G10" s="34">
        <v>115</v>
      </c>
      <c r="H10" s="17">
        <v>46000</v>
      </c>
    </row>
    <row r="11" spans="1:8" x14ac:dyDescent="0.25">
      <c r="A11" s="14">
        <v>137141080000</v>
      </c>
      <c r="B11" s="15" t="s">
        <v>21</v>
      </c>
      <c r="C11" s="16" t="s">
        <v>9</v>
      </c>
      <c r="D11" s="16" t="s">
        <v>10</v>
      </c>
      <c r="E11" s="18">
        <v>304</v>
      </c>
      <c r="F11" s="15">
        <v>300</v>
      </c>
      <c r="G11" s="34">
        <v>63.5</v>
      </c>
      <c r="H11" s="17">
        <v>19050</v>
      </c>
    </row>
    <row r="12" spans="1:8" x14ac:dyDescent="0.25">
      <c r="A12" s="14">
        <v>137141065300</v>
      </c>
      <c r="B12" s="15" t="s">
        <v>26</v>
      </c>
      <c r="C12" s="16" t="s">
        <v>9</v>
      </c>
      <c r="D12" s="16" t="s">
        <v>10</v>
      </c>
      <c r="E12" s="18">
        <v>304</v>
      </c>
      <c r="F12" s="15">
        <v>400</v>
      </c>
      <c r="G12" s="34">
        <v>76</v>
      </c>
      <c r="H12" s="17">
        <v>30400</v>
      </c>
    </row>
    <row r="13" spans="1:8" x14ac:dyDescent="0.25">
      <c r="A13" s="14">
        <v>7490001155100</v>
      </c>
      <c r="B13" s="15" t="s">
        <v>27</v>
      </c>
      <c r="C13" s="16" t="s">
        <v>9</v>
      </c>
      <c r="D13" s="16" t="s">
        <v>10</v>
      </c>
      <c r="E13" s="18">
        <v>304</v>
      </c>
      <c r="F13" s="15">
        <v>300</v>
      </c>
      <c r="G13" s="34">
        <v>63.5</v>
      </c>
      <c r="H13" s="17">
        <v>19050</v>
      </c>
    </row>
    <row r="14" spans="1:8" x14ac:dyDescent="0.25">
      <c r="A14" s="14">
        <v>7401019049200</v>
      </c>
      <c r="B14" s="15" t="s">
        <v>28</v>
      </c>
      <c r="C14" s="16" t="s">
        <v>9</v>
      </c>
      <c r="D14" s="16" t="s">
        <v>10</v>
      </c>
      <c r="E14" s="18">
        <v>304</v>
      </c>
      <c r="F14" s="15">
        <v>300</v>
      </c>
      <c r="G14" s="34">
        <v>66</v>
      </c>
      <c r="H14" s="17">
        <v>19800</v>
      </c>
    </row>
    <row r="15" spans="1:8" x14ac:dyDescent="0.25">
      <c r="A15" s="14">
        <v>7401019049600</v>
      </c>
      <c r="B15" s="15" t="s">
        <v>29</v>
      </c>
      <c r="C15" s="16" t="s">
        <v>9</v>
      </c>
      <c r="D15" s="16" t="s">
        <v>10</v>
      </c>
      <c r="E15" s="18">
        <v>304</v>
      </c>
      <c r="F15" s="15">
        <v>700</v>
      </c>
      <c r="G15" s="34">
        <v>65.5</v>
      </c>
      <c r="H15" s="17">
        <v>45850</v>
      </c>
    </row>
    <row r="16" spans="1:8" x14ac:dyDescent="0.25">
      <c r="A16" s="14">
        <v>7401053010300</v>
      </c>
      <c r="B16" s="15" t="s">
        <v>30</v>
      </c>
      <c r="C16" s="16" t="s">
        <v>9</v>
      </c>
      <c r="D16" s="16" t="s">
        <v>10</v>
      </c>
      <c r="E16" s="18">
        <v>304</v>
      </c>
      <c r="F16" s="15">
        <v>200</v>
      </c>
      <c r="G16" s="34">
        <v>65.7</v>
      </c>
      <c r="H16" s="17">
        <v>13140</v>
      </c>
    </row>
    <row r="17" spans="1:8" x14ac:dyDescent="0.25">
      <c r="A17" s="14">
        <v>7401019050400</v>
      </c>
      <c r="B17" s="15" t="s">
        <v>31</v>
      </c>
      <c r="C17" s="16" t="s">
        <v>9</v>
      </c>
      <c r="D17" s="16" t="s">
        <v>10</v>
      </c>
      <c r="E17" s="18">
        <v>304</v>
      </c>
      <c r="F17" s="15">
        <v>200</v>
      </c>
      <c r="G17" s="34">
        <v>64.5</v>
      </c>
      <c r="H17" s="17">
        <v>12900</v>
      </c>
    </row>
    <row r="18" spans="1:8" x14ac:dyDescent="0.25">
      <c r="A18" s="14">
        <v>7401034004400</v>
      </c>
      <c r="B18" s="15" t="s">
        <v>32</v>
      </c>
      <c r="C18" s="16" t="s">
        <v>9</v>
      </c>
      <c r="D18" s="16" t="s">
        <v>10</v>
      </c>
      <c r="E18" s="18">
        <v>304</v>
      </c>
      <c r="F18" s="15">
        <v>1200</v>
      </c>
      <c r="G18" s="34">
        <v>62.5</v>
      </c>
      <c r="H18" s="17">
        <v>75000</v>
      </c>
    </row>
    <row r="19" spans="1:8" x14ac:dyDescent="0.25">
      <c r="A19" s="14">
        <v>7401061004100</v>
      </c>
      <c r="B19" s="15" t="s">
        <v>33</v>
      </c>
      <c r="C19" s="16" t="s">
        <v>9</v>
      </c>
      <c r="D19" s="16" t="s">
        <v>10</v>
      </c>
      <c r="E19" s="18">
        <v>304</v>
      </c>
      <c r="F19" s="15">
        <v>100</v>
      </c>
      <c r="G19" s="34">
        <v>63.5</v>
      </c>
      <c r="H19" s="17">
        <v>6350</v>
      </c>
    </row>
    <row r="20" spans="1:8" x14ac:dyDescent="0.25">
      <c r="A20" s="14">
        <v>137141086200</v>
      </c>
      <c r="B20" s="15" t="s">
        <v>20</v>
      </c>
      <c r="C20" s="16" t="s">
        <v>34</v>
      </c>
      <c r="D20" s="16" t="s">
        <v>35</v>
      </c>
      <c r="E20" s="16" t="s">
        <v>36</v>
      </c>
      <c r="F20" s="15">
        <v>1700</v>
      </c>
      <c r="G20" s="34">
        <v>42.5</v>
      </c>
      <c r="H20" s="17">
        <v>72250</v>
      </c>
    </row>
    <row r="21" spans="1:8" x14ac:dyDescent="0.25">
      <c r="A21" s="14">
        <v>137141041600</v>
      </c>
      <c r="B21" s="15" t="s">
        <v>21</v>
      </c>
      <c r="C21" s="16" t="s">
        <v>9</v>
      </c>
      <c r="D21" s="16" t="s">
        <v>10</v>
      </c>
      <c r="E21" s="18">
        <v>304</v>
      </c>
      <c r="F21" s="15">
        <v>800</v>
      </c>
      <c r="G21" s="34">
        <v>63.5</v>
      </c>
      <c r="H21" s="17">
        <v>50800</v>
      </c>
    </row>
    <row r="22" spans="1:8" x14ac:dyDescent="0.25">
      <c r="A22" s="14">
        <v>60002034550006</v>
      </c>
      <c r="B22" s="15" t="s">
        <v>37</v>
      </c>
      <c r="C22" s="16" t="s">
        <v>9</v>
      </c>
      <c r="D22" s="16" t="s">
        <v>10</v>
      </c>
      <c r="E22" s="18">
        <v>304</v>
      </c>
      <c r="F22" s="15">
        <v>100</v>
      </c>
      <c r="G22" s="34">
        <v>65.5</v>
      </c>
      <c r="H22" s="17">
        <v>6550</v>
      </c>
    </row>
    <row r="23" spans="1:8" x14ac:dyDescent="0.25">
      <c r="A23" s="14">
        <v>60002053240006</v>
      </c>
      <c r="B23" s="15" t="s">
        <v>38</v>
      </c>
      <c r="C23" s="16" t="s">
        <v>9</v>
      </c>
      <c r="D23" s="16" t="s">
        <v>10</v>
      </c>
      <c r="E23" s="18">
        <v>304</v>
      </c>
      <c r="F23" s="15">
        <v>100</v>
      </c>
      <c r="G23" s="34">
        <v>65.7</v>
      </c>
      <c r="H23" s="17">
        <v>6570</v>
      </c>
    </row>
    <row r="24" spans="1:8" x14ac:dyDescent="0.25">
      <c r="A24" s="14">
        <v>60002053260006</v>
      </c>
      <c r="B24" s="15" t="s">
        <v>39</v>
      </c>
      <c r="C24" s="16" t="s">
        <v>9</v>
      </c>
      <c r="D24" s="16" t="s">
        <v>10</v>
      </c>
      <c r="E24" s="18">
        <v>304</v>
      </c>
      <c r="F24" s="15">
        <v>100</v>
      </c>
      <c r="G24" s="34">
        <v>63.5</v>
      </c>
      <c r="H24" s="17">
        <v>6350</v>
      </c>
    </row>
    <row r="25" spans="1:8" x14ac:dyDescent="0.25">
      <c r="A25" s="14">
        <v>60002054840006</v>
      </c>
      <c r="B25" s="15" t="s">
        <v>40</v>
      </c>
      <c r="C25" s="16" t="s">
        <v>9</v>
      </c>
      <c r="D25" s="16" t="s">
        <v>10</v>
      </c>
      <c r="E25" s="18">
        <v>304</v>
      </c>
      <c r="F25" s="15">
        <v>100</v>
      </c>
      <c r="G25" s="34">
        <v>66</v>
      </c>
      <c r="H25" s="17">
        <v>6600</v>
      </c>
    </row>
    <row r="26" spans="1:8" x14ac:dyDescent="0.25">
      <c r="A26" s="14">
        <v>60002057330006</v>
      </c>
      <c r="B26" s="15" t="s">
        <v>41</v>
      </c>
      <c r="C26" s="16" t="s">
        <v>9</v>
      </c>
      <c r="D26" s="16" t="s">
        <v>10</v>
      </c>
      <c r="E26" s="18">
        <v>304</v>
      </c>
      <c r="F26" s="15">
        <v>100</v>
      </c>
      <c r="G26" s="34">
        <v>66</v>
      </c>
      <c r="H26" s="17">
        <v>6600</v>
      </c>
    </row>
    <row r="27" spans="1:8" x14ac:dyDescent="0.25">
      <c r="A27" s="14">
        <v>60002071500006</v>
      </c>
      <c r="B27" s="15" t="s">
        <v>42</v>
      </c>
      <c r="C27" s="16" t="s">
        <v>9</v>
      </c>
      <c r="D27" s="16" t="s">
        <v>10</v>
      </c>
      <c r="E27" s="18">
        <v>304</v>
      </c>
      <c r="F27" s="15">
        <v>100</v>
      </c>
      <c r="G27" s="34">
        <v>67.5</v>
      </c>
      <c r="H27" s="17">
        <v>6750</v>
      </c>
    </row>
    <row r="28" spans="1:8" x14ac:dyDescent="0.25">
      <c r="A28" s="14">
        <v>60002071510006</v>
      </c>
      <c r="B28" s="15" t="s">
        <v>43</v>
      </c>
      <c r="C28" s="16" t="s">
        <v>9</v>
      </c>
      <c r="D28" s="16" t="s">
        <v>10</v>
      </c>
      <c r="E28" s="18">
        <v>304</v>
      </c>
      <c r="F28" s="15">
        <v>100</v>
      </c>
      <c r="G28" s="34">
        <v>66</v>
      </c>
      <c r="H28" s="17">
        <v>6600</v>
      </c>
    </row>
    <row r="29" spans="1:8" x14ac:dyDescent="0.25">
      <c r="A29" s="14">
        <v>60002070220006</v>
      </c>
      <c r="B29" s="15" t="s">
        <v>44</v>
      </c>
      <c r="C29" s="16" t="s">
        <v>9</v>
      </c>
      <c r="D29" s="16" t="s">
        <v>10</v>
      </c>
      <c r="E29" s="18">
        <v>304</v>
      </c>
      <c r="F29" s="15">
        <v>100</v>
      </c>
      <c r="G29" s="34">
        <v>74.5</v>
      </c>
      <c r="H29" s="17">
        <v>7450</v>
      </c>
    </row>
    <row r="30" spans="1:8" x14ac:dyDescent="0.25">
      <c r="A30" s="14">
        <v>21530430300001</v>
      </c>
      <c r="B30" s="15" t="s">
        <v>45</v>
      </c>
      <c r="C30" s="16" t="s">
        <v>23</v>
      </c>
      <c r="D30" s="16" t="s">
        <v>24</v>
      </c>
      <c r="E30" s="18">
        <v>321</v>
      </c>
      <c r="F30" s="15">
        <v>100</v>
      </c>
      <c r="G30" s="34">
        <v>85</v>
      </c>
      <c r="H30" s="17">
        <v>8500</v>
      </c>
    </row>
    <row r="31" spans="1:8" x14ac:dyDescent="0.25">
      <c r="A31" s="14">
        <v>21530430400001</v>
      </c>
      <c r="B31" s="15" t="s">
        <v>37</v>
      </c>
      <c r="C31" s="16" t="s">
        <v>23</v>
      </c>
      <c r="D31" s="16" t="s">
        <v>24</v>
      </c>
      <c r="E31" s="18">
        <v>321</v>
      </c>
      <c r="F31" s="15">
        <v>100</v>
      </c>
      <c r="G31" s="34">
        <v>83.5</v>
      </c>
      <c r="H31" s="17">
        <v>8350</v>
      </c>
    </row>
    <row r="32" spans="1:8" x14ac:dyDescent="0.25">
      <c r="A32" s="14">
        <v>137141039500</v>
      </c>
      <c r="B32" s="15" t="s">
        <v>46</v>
      </c>
      <c r="C32" s="16" t="s">
        <v>9</v>
      </c>
      <c r="D32" s="16" t="s">
        <v>10</v>
      </c>
      <c r="E32" s="18">
        <v>304</v>
      </c>
      <c r="F32" s="15">
        <v>400</v>
      </c>
      <c r="G32" s="34">
        <v>64.5</v>
      </c>
      <c r="H32" s="17">
        <v>25800</v>
      </c>
    </row>
    <row r="33" spans="1:8" x14ac:dyDescent="0.25">
      <c r="A33" s="14">
        <v>60002071570006</v>
      </c>
      <c r="B33" s="15" t="s">
        <v>47</v>
      </c>
      <c r="C33" s="16" t="s">
        <v>9</v>
      </c>
      <c r="D33" s="16" t="s">
        <v>10</v>
      </c>
      <c r="E33" s="18">
        <v>304</v>
      </c>
      <c r="F33" s="15">
        <v>100</v>
      </c>
      <c r="G33" s="34">
        <v>65.7</v>
      </c>
      <c r="H33" s="17">
        <v>6570</v>
      </c>
    </row>
    <row r="34" spans="1:8" ht="15.75" thickBot="1" x14ac:dyDescent="0.3">
      <c r="A34" s="19">
        <v>60002052780006</v>
      </c>
      <c r="B34" s="20" t="s">
        <v>48</v>
      </c>
      <c r="C34" s="21" t="s">
        <v>9</v>
      </c>
      <c r="D34" s="21" t="s">
        <v>10</v>
      </c>
      <c r="E34" s="22">
        <v>304</v>
      </c>
      <c r="F34" s="20">
        <v>100</v>
      </c>
      <c r="G34" s="38">
        <v>65.7</v>
      </c>
      <c r="H34" s="23">
        <v>6570</v>
      </c>
    </row>
    <row r="35" spans="1:8" ht="15.75" thickBot="1" x14ac:dyDescent="0.3">
      <c r="A35" s="24"/>
      <c r="B35" s="25"/>
      <c r="C35" s="26"/>
      <c r="D35" s="26"/>
      <c r="E35" s="27"/>
      <c r="F35" s="25"/>
      <c r="G35" s="28"/>
      <c r="H35" s="29"/>
    </row>
    <row r="36" spans="1:8" ht="15.75" thickBot="1" x14ac:dyDescent="0.3">
      <c r="A36" s="42" t="s">
        <v>49</v>
      </c>
      <c r="B36" s="43"/>
      <c r="C36" s="43"/>
      <c r="D36" s="43"/>
      <c r="E36" s="43"/>
      <c r="F36" s="43"/>
      <c r="G36" s="43"/>
      <c r="H36" s="41">
        <v>821300</v>
      </c>
    </row>
  </sheetData>
  <mergeCells count="1">
    <mergeCell ref="A36:G36"/>
  </mergeCells>
  <conditionalFormatting sqref="A2">
    <cfRule type="cellIs" dxfId="3" priority="2" stopIfTrue="1" operator="equal">
      <formula>0</formula>
    </cfRule>
  </conditionalFormatting>
  <conditionalFormatting sqref="B2">
    <cfRule type="cellIs" dxfId="1" priority="1" stopIfTrue="1" operator="equal">
      <formula>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BE Group s. r. o.</vt:lpstr>
      <vt:lpstr>ArcelorMittal Distribution CZ</vt:lpstr>
      <vt:lpstr>EXPONO Steelforce a. s.</vt:lpstr>
      <vt:lpstr>MIKRA METAL s. r. o.</vt:lpstr>
      <vt:lpstr>PRIMAPOL-METAL-SPOT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2013-02-20T09:36:59Z</dcterms:modified>
</cp:coreProperties>
</file>