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05" windowWidth="12315" windowHeight="8955" activeTab="0"/>
  </bookViews>
  <sheets>
    <sheet name="Technická specifikace a ceník" sheetId="1" r:id="rId1"/>
  </sheets>
  <definedNames/>
  <calcPr calcId="145621"/>
</workbook>
</file>

<file path=xl/sharedStrings.xml><?xml version="1.0" encoding="utf-8"?>
<sst xmlns="http://schemas.openxmlformats.org/spreadsheetml/2006/main" count="52" uniqueCount="42">
  <si>
    <t>Číslo artiklu</t>
  </si>
  <si>
    <t>Název 2</t>
  </si>
  <si>
    <t>Název 1</t>
  </si>
  <si>
    <t>KS</t>
  </si>
  <si>
    <t xml:space="preserve">TMEL </t>
  </si>
  <si>
    <t>310 ML</t>
  </si>
  <si>
    <t>TMEL</t>
  </si>
  <si>
    <t xml:space="preserve">TMEL SEDY </t>
  </si>
  <si>
    <t>Příloha č. 1 - Technická specifikace a ceník</t>
  </si>
  <si>
    <t>BALENÍ</t>
  </si>
  <si>
    <t>MJ</t>
  </si>
  <si>
    <t>Předpokládané množství v MJ</t>
  </si>
  <si>
    <t>Jednotková cena v Kč bez DPH/MJ</t>
  </si>
  <si>
    <t>Nabídková cena v Kč bez DPH/MJ</t>
  </si>
  <si>
    <t>Identifikační údaje:</t>
  </si>
  <si>
    <t>Název/jméno prodávajícího:</t>
  </si>
  <si>
    <t>IČ:</t>
  </si>
  <si>
    <t>Razítko a podpis osoby oprávněné jednat jménem či za prodávajícího:</t>
  </si>
  <si>
    <t xml:space="preserve">Celková cena v Kč bez DPH </t>
  </si>
  <si>
    <t>Specifikace</t>
  </si>
  <si>
    <t>materiál na bázi kaučuku k ochraně proti hluku a korozi spodních, vnitřních a vnějších části karoserie. Aplikuje se na nezákladované povrchy, rychle shne a po zaschnutí je přelakovatelná jakýmkoliv systémem. Vytváři charakteristickou strukturu - krupici</t>
  </si>
  <si>
    <t>Dvousložkový, polyesterový, stěrkový tmel – jemný. Hodí se k jemnějšímu tmelení, případně k zaplnění pórů nebo rýh vzniklých použitím brusných papírů.</t>
  </si>
  <si>
    <t>1 kg</t>
  </si>
  <si>
    <t>kvalitní utěsnění na kovových (pozinkovaný plech a hliník) nebo lakovaných podkladech. Materiál lze také použít k lepení skla, keramických povrchů a většiny plastických hmot.</t>
  </si>
  <si>
    <t>Přilnavá těsnící hmota pro veškeré práce, u kterých musí být po utěsnění a zalepení dosažena rychá přelakovatelnost</t>
  </si>
  <si>
    <t>Jednokomponentní plně elastický polyuretanový lepící tmel, bez podkladového nátěru na hliník, nerezovou ocel, epoxidové nátěry, polyesterovépodklady, lamináty a mnoho dalších materiálů, (nepoužívat na sklo, PVC, PE, PP, teflon). Po vytvrzení trvale elastický, přetíratelný různými typy nátěrů, brousitelný. Příklady použití: pružné spojování vibrujících konstrukcí, automobilních konstrukcí a karosérií, tmelení a lepení ve stavebním a strojírenském průmyslu, podlahové spáry, lepení spoilerů, podběhů, atd. Všechny aplikace, které mají být opatřeny vodouředitelnými nátěry. Odolnost při teplotách: -30°C až +90°C.</t>
  </si>
  <si>
    <t>310 ml</t>
  </si>
  <si>
    <t>300 ml</t>
  </si>
  <si>
    <t>1 l</t>
  </si>
  <si>
    <t>290 ml</t>
  </si>
  <si>
    <t>BODY 950 černá</t>
  </si>
  <si>
    <t>Body FINE (jemný)</t>
  </si>
  <si>
    <t>CARBOND 940FC</t>
  </si>
  <si>
    <t>Veřejná zakázka malého rozsahu: Dodávky tmelů - ostatní - část 2</t>
  </si>
  <si>
    <t>TMEL TEROSON</t>
  </si>
  <si>
    <t>CERNY MS939</t>
  </si>
  <si>
    <t>je jednodložkové lepidlo či těsnící tmel na bázi silanem modifikovaného polymeru, určený pro zpracování z pistole, který reakcí s vlhkostí vytvrzuje na trvale pružný materiál, Hořlavost dle DIN 5510, Tvrdost Shore-A (ISO 868, Tvrdoměr A): přibližně 55</t>
  </si>
  <si>
    <t>Rámcová smlouva č.: S411/17</t>
  </si>
  <si>
    <t>TEROSON 9220</t>
  </si>
  <si>
    <t>TEROSON PU 9100  BILY</t>
  </si>
  <si>
    <t>Hustá, pevná a pružná spárovací hmota s vynikající přilnavostí</t>
  </si>
  <si>
    <t xml:space="preserve">BÍLÝ MS935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</si>
</sst>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icrosoft Sans Serif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9">
    <xf numFmtId="0" fontId="0" fillId="0" borderId="0" xfId="0"/>
    <xf numFmtId="0" fontId="1" fillId="0" borderId="0" xfId="20" applyFont="1">
      <alignment/>
      <protection/>
    </xf>
    <xf numFmtId="0" fontId="1" fillId="0" borderId="0" xfId="20" applyFont="1" applyFill="1">
      <alignment/>
      <protection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49" fontId="8" fillId="0" borderId="0" xfId="0" applyNumberFormat="1" applyFont="1" applyFill="1" applyBorder="1"/>
    <xf numFmtId="49" fontId="8" fillId="0" borderId="0" xfId="0" applyNumberFormat="1" applyFont="1" applyFill="1" applyBorder="1" applyAlignment="1">
      <alignment horizontal="center"/>
    </xf>
    <xf numFmtId="0" fontId="1" fillId="0" borderId="0" xfId="20" applyFont="1" applyFill="1" applyAlignment="1">
      <alignment horizontal="center"/>
      <protection/>
    </xf>
    <xf numFmtId="0" fontId="1" fillId="0" borderId="1" xfId="20" applyFont="1" applyFill="1" applyBorder="1" applyAlignment="1">
      <alignment horizontal="center" vertical="center"/>
      <protection/>
    </xf>
    <xf numFmtId="1" fontId="1" fillId="0" borderId="2" xfId="20" applyNumberFormat="1" applyFont="1" applyFill="1" applyBorder="1" applyAlignment="1">
      <alignment horizontal="center" vertical="center"/>
      <protection/>
    </xf>
    <xf numFmtId="1" fontId="2" fillId="0" borderId="2" xfId="20" applyNumberFormat="1" applyFont="1" applyFill="1" applyBorder="1" applyAlignment="1">
      <alignment horizontal="center" vertical="center"/>
      <protection/>
    </xf>
    <xf numFmtId="1" fontId="1" fillId="0" borderId="2" xfId="20" applyNumberFormat="1" applyFont="1" applyFill="1" applyBorder="1" applyAlignment="1">
      <alignment horizontal="center" vertical="center"/>
      <protection/>
    </xf>
    <xf numFmtId="1" fontId="1" fillId="0" borderId="3" xfId="20" applyNumberFormat="1" applyFont="1" applyFill="1" applyBorder="1" applyAlignment="1">
      <alignment horizontal="center" vertical="center"/>
      <protection/>
    </xf>
    <xf numFmtId="1" fontId="1" fillId="0" borderId="4" xfId="20" applyNumberFormat="1" applyFont="1" applyFill="1" applyBorder="1" applyAlignment="1">
      <alignment horizontal="center" vertical="center"/>
      <protection/>
    </xf>
    <xf numFmtId="0" fontId="1" fillId="0" borderId="1" xfId="20" applyFont="1" applyFill="1" applyBorder="1" applyAlignment="1">
      <alignment vertical="center" wrapText="1"/>
      <protection/>
    </xf>
    <xf numFmtId="0" fontId="1" fillId="0" borderId="1" xfId="20" applyFont="1" applyFill="1" applyBorder="1" applyAlignment="1">
      <alignment horizontal="left" vertical="center" wrapText="1"/>
      <protection/>
    </xf>
    <xf numFmtId="0" fontId="1" fillId="0" borderId="1" xfId="20" applyFont="1" applyFill="1" applyBorder="1" applyAlignment="1">
      <alignment horizontal="left" wrapText="1"/>
      <protection/>
    </xf>
    <xf numFmtId="4" fontId="1" fillId="0" borderId="5" xfId="20" applyNumberFormat="1" applyFont="1" applyFill="1" applyBorder="1" applyAlignment="1">
      <alignment horizontal="center" vertical="center"/>
      <protection/>
    </xf>
    <xf numFmtId="0" fontId="1" fillId="0" borderId="1" xfId="20" applyFont="1" applyFill="1" applyBorder="1" applyAlignment="1">
      <alignment horizontal="center" vertical="center"/>
      <protection/>
    </xf>
    <xf numFmtId="0" fontId="1" fillId="0" borderId="1" xfId="20" applyFont="1" applyFill="1" applyBorder="1" applyAlignment="1">
      <alignment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0" fontId="1" fillId="0" borderId="6" xfId="20" applyFont="1" applyFill="1" applyBorder="1" applyAlignment="1">
      <alignment vertical="center" wrapText="1"/>
      <protection/>
    </xf>
    <xf numFmtId="0" fontId="1" fillId="0" borderId="6" xfId="20" applyFont="1" applyFill="1" applyBorder="1" applyAlignment="1">
      <alignment horizontal="left" vertical="center" wrapText="1"/>
      <protection/>
    </xf>
    <xf numFmtId="0" fontId="10" fillId="0" borderId="1" xfId="0" applyFont="1" applyFill="1" applyBorder="1" applyAlignment="1">
      <alignment horizontal="left" vertical="center" wrapText="1"/>
    </xf>
    <xf numFmtId="0" fontId="1" fillId="0" borderId="6" xfId="20" applyFont="1" applyFill="1" applyBorder="1" applyAlignment="1">
      <alignment horizontal="center" vertical="center"/>
      <protection/>
    </xf>
    <xf numFmtId="4" fontId="1" fillId="0" borderId="7" xfId="20" applyNumberFormat="1" applyFont="1" applyFill="1" applyBorder="1" applyAlignment="1">
      <alignment horizontal="center" vertical="center"/>
      <protection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9" xfId="0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64" fontId="11" fillId="2" borderId="11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1" fontId="1" fillId="0" borderId="13" xfId="20" applyNumberFormat="1" applyFont="1" applyFill="1" applyBorder="1" applyAlignment="1">
      <alignment horizontal="center" vertical="center"/>
      <protection/>
    </xf>
    <xf numFmtId="0" fontId="1" fillId="0" borderId="14" xfId="20" applyFont="1" applyFill="1" applyBorder="1" applyAlignment="1">
      <alignment vertical="center" wrapText="1"/>
      <protection/>
    </xf>
    <xf numFmtId="0" fontId="1" fillId="0" borderId="14" xfId="20" applyFont="1" applyFill="1" applyBorder="1" applyAlignment="1">
      <alignment horizontal="left" vertical="center" wrapText="1"/>
      <protection/>
    </xf>
    <xf numFmtId="0" fontId="1" fillId="0" borderId="14" xfId="20" applyFont="1" applyFill="1" applyBorder="1" applyAlignment="1">
      <alignment horizontal="left" wrapText="1"/>
      <protection/>
    </xf>
    <xf numFmtId="0" fontId="1" fillId="0" borderId="14" xfId="20" applyFont="1" applyFill="1" applyBorder="1" applyAlignment="1">
      <alignment horizontal="center" vertical="center"/>
      <protection/>
    </xf>
    <xf numFmtId="4" fontId="1" fillId="0" borderId="15" xfId="20" applyNumberFormat="1" applyFont="1" applyFill="1" applyBorder="1" applyAlignment="1">
      <alignment horizontal="center" vertical="center"/>
      <protection/>
    </xf>
    <xf numFmtId="0" fontId="1" fillId="0" borderId="16" xfId="20" applyFont="1" applyFill="1" applyBorder="1" applyAlignment="1">
      <alignment vertical="center" wrapText="1"/>
      <protection/>
    </xf>
    <xf numFmtId="0" fontId="1" fillId="0" borderId="16" xfId="20" applyFont="1" applyFill="1" applyBorder="1" applyAlignment="1">
      <alignment horizontal="left" vertical="center" wrapText="1"/>
      <protection/>
    </xf>
    <xf numFmtId="0" fontId="10" fillId="0" borderId="16" xfId="0" applyFont="1" applyFill="1" applyBorder="1" applyAlignment="1">
      <alignment horizontal="left" vertical="center" wrapText="1"/>
    </xf>
    <xf numFmtId="0" fontId="1" fillId="0" borderId="16" xfId="20" applyFont="1" applyFill="1" applyBorder="1" applyAlignment="1">
      <alignment horizontal="center" vertical="center"/>
      <protection/>
    </xf>
    <xf numFmtId="4" fontId="1" fillId="0" borderId="17" xfId="20" applyNumberFormat="1" applyFont="1" applyFill="1" applyBorder="1" applyAlignment="1">
      <alignment horizontal="center" vertical="center"/>
      <protection/>
    </xf>
    <xf numFmtId="4" fontId="1" fillId="3" borderId="14" xfId="20" applyNumberFormat="1" applyFont="1" applyFill="1" applyBorder="1" applyAlignment="1">
      <alignment horizontal="center" vertical="center"/>
      <protection/>
    </xf>
    <xf numFmtId="4" fontId="1" fillId="3" borderId="1" xfId="20" applyNumberFormat="1" applyFont="1" applyFill="1" applyBorder="1" applyAlignment="1">
      <alignment horizontal="center" vertical="center"/>
      <protection/>
    </xf>
    <xf numFmtId="4" fontId="1" fillId="3" borderId="6" xfId="20" applyNumberFormat="1" applyFont="1" applyFill="1" applyBorder="1" applyAlignment="1">
      <alignment horizontal="center" vertical="center"/>
      <protection/>
    </xf>
    <xf numFmtId="4" fontId="1" fillId="3" borderId="16" xfId="20" applyNumberFormat="1" applyFont="1" applyFill="1" applyBorder="1" applyAlignment="1">
      <alignment horizontal="center" vertical="center"/>
      <protection/>
    </xf>
    <xf numFmtId="1" fontId="3" fillId="0" borderId="0" xfId="0" applyNumberFormat="1" applyFont="1" applyFill="1" applyAlignment="1">
      <alignment horizontal="left"/>
    </xf>
    <xf numFmtId="49" fontId="8" fillId="0" borderId="18" xfId="0" applyNumberFormat="1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left" vertical="center" wrapText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8" fillId="0" borderId="23" xfId="0" applyNumberFormat="1" applyFont="1" applyFill="1" applyBorder="1" applyAlignment="1">
      <alignment horizontal="left" vertical="center" wrapText="1"/>
    </xf>
    <xf numFmtId="49" fontId="8" fillId="0" borderId="24" xfId="0" applyNumberFormat="1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0</xdr:row>
      <xdr:rowOff>0</xdr:rowOff>
    </xdr:from>
    <xdr:to>
      <xdr:col>8</xdr:col>
      <xdr:colOff>238125</xdr:colOff>
      <xdr:row>3</xdr:row>
      <xdr:rowOff>76200</xdr:rowOff>
    </xdr:to>
    <xdr:pic>
      <xdr:nvPicPr>
        <xdr:cNvPr id="2" name="Obrázek 2" descr="VOP_logo_pos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7" t="20527" r="17141" b="27813"/>
        <a:stretch>
          <a:fillRect/>
        </a:stretch>
      </xdr:blipFill>
      <xdr:spPr bwMode="auto">
        <a:xfrm>
          <a:off x="10810875" y="0"/>
          <a:ext cx="1600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0"/>
  <sheetViews>
    <sheetView tabSelected="1" workbookViewId="0" topLeftCell="A1">
      <selection activeCell="G7" sqref="G7"/>
    </sheetView>
  </sheetViews>
  <sheetFormatPr defaultColWidth="9.140625" defaultRowHeight="15"/>
  <cols>
    <col min="1" max="1" width="17.140625" style="0" customWidth="1"/>
    <col min="2" max="2" width="27.140625" style="0" customWidth="1"/>
    <col min="3" max="3" width="27.57421875" style="0" customWidth="1"/>
    <col min="4" max="4" width="60.421875" style="0" customWidth="1"/>
    <col min="5" max="5" width="12.140625" style="0" customWidth="1"/>
    <col min="6" max="6" width="11.140625" style="0" bestFit="1" customWidth="1"/>
    <col min="7" max="7" width="13.421875" style="0" customWidth="1"/>
    <col min="8" max="8" width="13.57421875" style="0" customWidth="1"/>
    <col min="9" max="9" width="18.140625" style="0" customWidth="1"/>
  </cols>
  <sheetData>
    <row r="2" spans="1:5" ht="15">
      <c r="A2" s="57" t="s">
        <v>33</v>
      </c>
      <c r="B2" s="57"/>
      <c r="C2" s="57"/>
      <c r="D2" s="57"/>
      <c r="E2" s="57"/>
    </row>
    <row r="3" spans="1:5" ht="15">
      <c r="A3" s="49" t="s">
        <v>37</v>
      </c>
      <c r="B3" s="3"/>
      <c r="C3" s="3"/>
      <c r="D3" s="3"/>
      <c r="E3" s="3"/>
    </row>
    <row r="4" spans="1:5" ht="15">
      <c r="A4" s="49" t="s">
        <v>8</v>
      </c>
      <c r="B4" s="4"/>
      <c r="C4" s="5"/>
      <c r="D4" s="5"/>
      <c r="E4" s="5"/>
    </row>
    <row r="5" spans="1:5" ht="15.75" thickBot="1">
      <c r="A5" s="49"/>
      <c r="B5" s="4"/>
      <c r="C5" s="5"/>
      <c r="D5" s="5"/>
      <c r="E5" s="5"/>
    </row>
    <row r="6" spans="1:9" ht="39" thickBot="1">
      <c r="A6" s="27" t="s">
        <v>0</v>
      </c>
      <c r="B6" s="28" t="s">
        <v>1</v>
      </c>
      <c r="C6" s="28" t="s">
        <v>2</v>
      </c>
      <c r="D6" s="28" t="s">
        <v>19</v>
      </c>
      <c r="E6" s="28" t="s">
        <v>9</v>
      </c>
      <c r="F6" s="28" t="s">
        <v>10</v>
      </c>
      <c r="G6" s="29" t="s">
        <v>11</v>
      </c>
      <c r="H6" s="30" t="s">
        <v>12</v>
      </c>
      <c r="I6" s="31" t="s">
        <v>13</v>
      </c>
    </row>
    <row r="7" spans="1:9" ht="51.75">
      <c r="A7" s="34">
        <v>246311229100</v>
      </c>
      <c r="B7" s="35" t="s">
        <v>4</v>
      </c>
      <c r="C7" s="36" t="s">
        <v>30</v>
      </c>
      <c r="D7" s="37" t="s">
        <v>20</v>
      </c>
      <c r="E7" s="38" t="s">
        <v>28</v>
      </c>
      <c r="F7" s="38" t="s">
        <v>3</v>
      </c>
      <c r="G7" s="38">
        <v>130</v>
      </c>
      <c r="H7" s="45"/>
      <c r="I7" s="39">
        <f aca="true" t="shared" si="0" ref="I7:I13">(G7*H7)</f>
        <v>0</v>
      </c>
    </row>
    <row r="8" spans="1:9" ht="39">
      <c r="A8" s="11">
        <v>246311243200</v>
      </c>
      <c r="B8" s="15" t="s">
        <v>6</v>
      </c>
      <c r="C8" s="16" t="s">
        <v>31</v>
      </c>
      <c r="D8" s="17" t="s">
        <v>21</v>
      </c>
      <c r="E8" s="9" t="s">
        <v>22</v>
      </c>
      <c r="F8" s="19" t="s">
        <v>3</v>
      </c>
      <c r="G8" s="9">
        <v>100</v>
      </c>
      <c r="H8" s="46"/>
      <c r="I8" s="18">
        <f t="shared" si="0"/>
        <v>0</v>
      </c>
    </row>
    <row r="9" spans="1:9" ht="39">
      <c r="A9" s="10">
        <v>247421019400</v>
      </c>
      <c r="B9" s="15" t="s">
        <v>6</v>
      </c>
      <c r="C9" s="16" t="s">
        <v>38</v>
      </c>
      <c r="D9" s="17" t="s">
        <v>23</v>
      </c>
      <c r="E9" s="9" t="s">
        <v>26</v>
      </c>
      <c r="F9" s="9" t="s">
        <v>3</v>
      </c>
      <c r="G9" s="9">
        <v>100</v>
      </c>
      <c r="H9" s="46"/>
      <c r="I9" s="18">
        <f t="shared" si="0"/>
        <v>0</v>
      </c>
    </row>
    <row r="10" spans="1:9" ht="26.25">
      <c r="A10" s="10">
        <v>247421019500</v>
      </c>
      <c r="B10" s="15" t="s">
        <v>6</v>
      </c>
      <c r="C10" s="16" t="s">
        <v>39</v>
      </c>
      <c r="D10" s="17" t="s">
        <v>24</v>
      </c>
      <c r="E10" s="9" t="s">
        <v>5</v>
      </c>
      <c r="F10" s="9" t="s">
        <v>3</v>
      </c>
      <c r="G10" s="9">
        <v>90</v>
      </c>
      <c r="H10" s="46"/>
      <c r="I10" s="18">
        <f t="shared" si="0"/>
        <v>0</v>
      </c>
    </row>
    <row r="11" spans="1:9" ht="127.5">
      <c r="A11" s="12">
        <v>29500454000001</v>
      </c>
      <c r="B11" s="20" t="s">
        <v>7</v>
      </c>
      <c r="C11" s="16" t="s">
        <v>32</v>
      </c>
      <c r="D11" s="21" t="s">
        <v>25</v>
      </c>
      <c r="E11" s="9" t="s">
        <v>27</v>
      </c>
      <c r="F11" s="9" t="s">
        <v>3</v>
      </c>
      <c r="G11" s="9">
        <v>80</v>
      </c>
      <c r="H11" s="46"/>
      <c r="I11" s="18">
        <f t="shared" si="0"/>
        <v>0</v>
      </c>
    </row>
    <row r="12" spans="1:9" ht="51">
      <c r="A12" s="14">
        <v>246311257600</v>
      </c>
      <c r="B12" s="22" t="s">
        <v>34</v>
      </c>
      <c r="C12" s="23" t="s">
        <v>35</v>
      </c>
      <c r="D12" s="24" t="s">
        <v>36</v>
      </c>
      <c r="E12" s="25" t="s">
        <v>29</v>
      </c>
      <c r="F12" s="25" t="s">
        <v>3</v>
      </c>
      <c r="G12" s="25">
        <v>60</v>
      </c>
      <c r="H12" s="47"/>
      <c r="I12" s="26">
        <f t="shared" si="0"/>
        <v>0</v>
      </c>
    </row>
    <row r="13" spans="1:9" ht="15.75" thickBot="1">
      <c r="A13" s="13">
        <v>760000197100</v>
      </c>
      <c r="B13" s="40" t="s">
        <v>34</v>
      </c>
      <c r="C13" s="41" t="s">
        <v>41</v>
      </c>
      <c r="D13" s="42" t="s">
        <v>40</v>
      </c>
      <c r="E13" s="43" t="s">
        <v>29</v>
      </c>
      <c r="F13" s="43" t="s">
        <v>3</v>
      </c>
      <c r="G13" s="43">
        <v>800</v>
      </c>
      <c r="H13" s="48"/>
      <c r="I13" s="44">
        <f t="shared" si="0"/>
        <v>0</v>
      </c>
    </row>
    <row r="14" spans="1:9" ht="22.5" customHeight="1" thickBot="1">
      <c r="A14" s="2"/>
      <c r="B14" s="2"/>
      <c r="C14" s="2"/>
      <c r="D14" s="2"/>
      <c r="E14" s="8"/>
      <c r="F14" s="55" t="s">
        <v>18</v>
      </c>
      <c r="G14" s="56"/>
      <c r="H14" s="32"/>
      <c r="I14" s="33">
        <f>SUM(I7:I13)</f>
        <v>0</v>
      </c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27" customHeight="1" thickBot="1">
      <c r="A17" s="58" t="s">
        <v>14</v>
      </c>
      <c r="B17" s="58"/>
      <c r="C17" s="6"/>
      <c r="D17" s="6"/>
      <c r="E17" s="7"/>
      <c r="F17" s="1"/>
      <c r="G17" s="1"/>
      <c r="H17" s="1"/>
    </row>
    <row r="18" spans="1:8" ht="30.75" customHeight="1">
      <c r="A18" s="59" t="s">
        <v>15</v>
      </c>
      <c r="B18" s="60"/>
      <c r="C18" s="61"/>
      <c r="D18" s="62"/>
      <c r="E18" s="63"/>
      <c r="F18" s="1"/>
      <c r="G18" s="1"/>
      <c r="H18" s="1"/>
    </row>
    <row r="19" spans="1:8" ht="24.75" customHeight="1">
      <c r="A19" s="64" t="s">
        <v>16</v>
      </c>
      <c r="B19" s="65"/>
      <c r="C19" s="66"/>
      <c r="D19" s="67"/>
      <c r="E19" s="68"/>
      <c r="F19" s="1"/>
      <c r="G19" s="1"/>
      <c r="H19" s="1"/>
    </row>
    <row r="20" spans="1:5" ht="35.25" customHeight="1" thickBot="1">
      <c r="A20" s="50" t="s">
        <v>17</v>
      </c>
      <c r="B20" s="51"/>
      <c r="C20" s="52"/>
      <c r="D20" s="53"/>
      <c r="E20" s="54"/>
    </row>
  </sheetData>
  <sheetProtection password="CF55" sheet="1" objects="1" scenarios="1"/>
  <protectedRanges>
    <protectedRange sqref="H1:H1048576" name="Oblast3"/>
    <protectedRange sqref="H1:H1048576" name="Oblast2"/>
    <protectedRange sqref="C18:E20 H7:H13" name="Oblast1"/>
  </protectedRanges>
  <mergeCells count="9">
    <mergeCell ref="A20:B20"/>
    <mergeCell ref="C20:E20"/>
    <mergeCell ref="F14:G14"/>
    <mergeCell ref="A2:E2"/>
    <mergeCell ref="A17:B17"/>
    <mergeCell ref="A18:B18"/>
    <mergeCell ref="C18:E18"/>
    <mergeCell ref="A19:B19"/>
    <mergeCell ref="C19:E19"/>
  </mergeCells>
  <printOptions/>
  <pageMargins left="0.7" right="0.7" top="0.787401575" bottom="0.787401575" header="0.3" footer="0.3"/>
  <pageSetup fitToWidth="0" fitToHeight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Klimčíková Ivana</dc:creator>
  <cp:keywords/>
  <dc:description/>
  <cp:lastModifiedBy>Marcela Ráchelová</cp:lastModifiedBy>
  <cp:lastPrinted>2015-05-07T08:52:10Z</cp:lastPrinted>
  <dcterms:created xsi:type="dcterms:W3CDTF">2015-05-04T07:27:44Z</dcterms:created>
  <dcterms:modified xsi:type="dcterms:W3CDTF">2017-10-24T09:29:02Z</dcterms:modified>
  <cp:category/>
  <cp:version/>
  <cp:contentType/>
  <cp:contentStatus/>
</cp:coreProperties>
</file>