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<sst xmlns="http://schemas.openxmlformats.org/spreadsheetml/2006/main" count="27" uniqueCount="27">
  <si>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Licence:</t>
  </si>
  <si>
    <t>Varianta EAS:</t>
  </si>
  <si>
    <t>Pronájem licencí</t>
  </si>
  <si>
    <t>prostřednictvím multilicenční smlouvy</t>
  </si>
  <si>
    <t>Enterprise Agrement Subscription (EAS)</t>
  </si>
  <si>
    <t>smlouva se uzavírá na dobu 3 let</t>
  </si>
  <si>
    <t>Automaticky obsahuje Software Assurance (SA) a řadu dalších benefitů.</t>
  </si>
  <si>
    <r>
      <t xml:space="preserve">Všechny níže uvedené ceny jsou bez DPH a představují výši předplatného </t>
    </r>
    <r>
      <rPr>
        <b/>
        <sz val="11"/>
        <color rgb="FF000000"/>
        <rFont val="Calibri"/>
        <family val="2"/>
      </rPr>
      <t>na 1 rok</t>
    </r>
    <r>
      <rPr>
        <sz val="11"/>
        <color rgb="FF000000"/>
        <rFont val="Calibri"/>
        <family val="2"/>
      </rPr>
      <t xml:space="preserve"> trvání smlouvy (1 roční předplatné).</t>
    </r>
  </si>
  <si>
    <t>PN</t>
  </si>
  <si>
    <t>Produkt</t>
  </si>
  <si>
    <t>Cena bez DPH/1ks</t>
  </si>
  <si>
    <t>Počet</t>
  </si>
  <si>
    <t>Celkem bez DPH</t>
  </si>
  <si>
    <t>W06-00445</t>
  </si>
  <si>
    <t>CELKEM</t>
  </si>
  <si>
    <t xml:space="preserve">(Roční splátka - ceny v € bez DPH) </t>
  </si>
  <si>
    <t>Celkem za 1 měsíc:</t>
  </si>
  <si>
    <t>Celkem za tři roky plnění - uchazeč tuto částku doplní do krycího listu</t>
  </si>
  <si>
    <t>CoreCAL ALNG LicSAPk MVL UsrCAL</t>
  </si>
  <si>
    <t>3JJ-00003</t>
  </si>
  <si>
    <t>O365ProPlus ShrdSvr ALNG SubsVL MVL PerUsr</t>
  </si>
  <si>
    <t>6VC-01252</t>
  </si>
  <si>
    <t>WinRmtDsktpSrvcsCAL ALNG LicSAPk MVL UsrCAL</t>
  </si>
  <si>
    <t>9EA-00271</t>
  </si>
  <si>
    <t>WinSvrDCCore ALNG LicSAPk MVL 16Lic CoreLic</t>
  </si>
  <si>
    <t>9EM-00265</t>
  </si>
  <si>
    <t>WinSvrSTDCore ALNG LicSAPk MVL 16Lic CoreLic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</si>
</sst>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\-#,##0.00\ [$€-1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9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9" fillId="3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0" fontId="12" fillId="5" borderId="7" xfId="0" applyFont="1" applyFill="1" applyBorder="1"/>
    <xf numFmtId="0" fontId="0" fillId="5" borderId="8" xfId="0" applyFill="1" applyBorder="1"/>
    <xf numFmtId="164" fontId="12" fillId="5" borderId="9" xfId="0" applyNumberFormat="1" applyFont="1" applyFill="1" applyBorder="1"/>
    <xf numFmtId="0" fontId="10" fillId="3" borderId="1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 topLeftCell="A1">
      <selection activeCell="A6" sqref="A6:B6"/>
    </sheetView>
  </sheetViews>
  <sheetFormatPr defaultColWidth="9.140625" defaultRowHeight="15"/>
  <cols>
    <col min="1" max="1" width="15.28125" style="0" customWidth="1"/>
    <col min="2" max="2" width="48.28125" style="0" customWidth="1"/>
    <col min="3" max="5" width="20.421875" style="0" customWidth="1"/>
  </cols>
  <sheetData>
    <row r="1" ht="15">
      <c r="A1" s="1" t="s">
        <v>0</v>
      </c>
    </row>
    <row r="2" spans="1:5" ht="15">
      <c r="A2" s="2"/>
      <c r="B2" s="3" t="s">
        <v>1</v>
      </c>
      <c r="C2" s="4" t="s">
        <v>2</v>
      </c>
      <c r="D2" s="2"/>
      <c r="E2" s="2"/>
    </row>
    <row r="3" spans="1:5" ht="15">
      <c r="A3" s="2"/>
      <c r="B3" s="2"/>
      <c r="C3" s="34" t="s">
        <v>3</v>
      </c>
      <c r="D3" s="34"/>
      <c r="E3" s="34"/>
    </row>
    <row r="4" spans="1:5" ht="15">
      <c r="A4" s="2"/>
      <c r="B4" s="2"/>
      <c r="C4" s="34" t="s">
        <v>4</v>
      </c>
      <c r="D4" s="34"/>
      <c r="E4" s="34"/>
    </row>
    <row r="5" spans="1:5" ht="15">
      <c r="A5" s="2"/>
      <c r="B5" s="2"/>
      <c r="C5" s="34" t="s">
        <v>5</v>
      </c>
      <c r="D5" s="34"/>
      <c r="E5" s="34"/>
    </row>
    <row r="6" spans="1:5" ht="15">
      <c r="A6" s="35" t="s">
        <v>6</v>
      </c>
      <c r="B6" s="35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6" t="s">
        <v>7</v>
      </c>
      <c r="B8" s="36"/>
      <c r="C8" s="36"/>
      <c r="D8" s="36"/>
      <c r="E8" s="36"/>
    </row>
    <row r="9" spans="1:5" ht="15.75" thickBot="1">
      <c r="A9" s="5"/>
      <c r="B9" s="6"/>
      <c r="C9" s="6"/>
      <c r="D9" s="6"/>
      <c r="E9" s="6"/>
    </row>
    <row r="10" spans="1:5" ht="19.9" customHeight="1" thickBot="1">
      <c r="A10" s="23" t="s">
        <v>8</v>
      </c>
      <c r="B10" s="24" t="s">
        <v>9</v>
      </c>
      <c r="C10" s="25" t="s">
        <v>10</v>
      </c>
      <c r="D10" s="25" t="s">
        <v>11</v>
      </c>
      <c r="E10" s="26" t="s">
        <v>12</v>
      </c>
    </row>
    <row r="11" spans="1:5" ht="19.9" customHeight="1">
      <c r="A11" s="13" t="s">
        <v>13</v>
      </c>
      <c r="B11" s="14" t="s">
        <v>18</v>
      </c>
      <c r="C11" s="20">
        <v>0</v>
      </c>
      <c r="D11" s="21">
        <v>350</v>
      </c>
      <c r="E11" s="22">
        <f>C11*D11</f>
        <v>0</v>
      </c>
    </row>
    <row r="12" spans="1:5" ht="19.9" customHeight="1">
      <c r="A12" s="15" t="s">
        <v>19</v>
      </c>
      <c r="B12" s="16" t="s">
        <v>20</v>
      </c>
      <c r="C12" s="7">
        <v>0</v>
      </c>
      <c r="D12" s="8">
        <v>350</v>
      </c>
      <c r="E12" s="9">
        <f>C12*D12</f>
        <v>0</v>
      </c>
    </row>
    <row r="13" spans="1:5" ht="19.9" customHeight="1">
      <c r="A13" s="15" t="s">
        <v>21</v>
      </c>
      <c r="B13" s="16" t="s">
        <v>22</v>
      </c>
      <c r="C13" s="7">
        <v>0</v>
      </c>
      <c r="D13" s="8">
        <v>30</v>
      </c>
      <c r="E13" s="9">
        <f>C13*D13</f>
        <v>0</v>
      </c>
    </row>
    <row r="14" spans="1:5" ht="19.9" customHeight="1">
      <c r="A14" s="15" t="s">
        <v>23</v>
      </c>
      <c r="B14" s="16" t="s">
        <v>24</v>
      </c>
      <c r="C14" s="7">
        <v>0</v>
      </c>
      <c r="D14" s="8">
        <v>4</v>
      </c>
      <c r="E14" s="9">
        <f>C14*D14</f>
        <v>0</v>
      </c>
    </row>
    <row r="15" spans="1:5" ht="19.9" customHeight="1">
      <c r="A15" s="15" t="s">
        <v>25</v>
      </c>
      <c r="B15" s="16" t="s">
        <v>26</v>
      </c>
      <c r="C15" s="7">
        <v>0</v>
      </c>
      <c r="D15" s="8">
        <v>12</v>
      </c>
      <c r="E15" s="9">
        <f>C15*D15</f>
        <v>0</v>
      </c>
    </row>
    <row r="16" spans="1:5" ht="19.9" customHeight="1">
      <c r="A16" s="10" t="s">
        <v>14</v>
      </c>
      <c r="B16" s="31" t="s">
        <v>15</v>
      </c>
      <c r="C16" s="31"/>
      <c r="D16" s="11"/>
      <c r="E16" s="12">
        <f>E11+E12+E13+E14</f>
        <v>0</v>
      </c>
    </row>
    <row r="17" spans="1:5" ht="19.9" customHeight="1">
      <c r="A17" s="18"/>
      <c r="B17" s="17"/>
      <c r="C17" s="17"/>
      <c r="D17" s="17"/>
      <c r="E17" s="19"/>
    </row>
    <row r="18" spans="1:5" ht="19.9" customHeight="1" thickBot="1">
      <c r="A18" s="32" t="s">
        <v>16</v>
      </c>
      <c r="B18" s="33"/>
      <c r="C18" s="33"/>
      <c r="D18" s="33"/>
      <c r="E18" s="27">
        <f>E16/12</f>
        <v>0</v>
      </c>
    </row>
    <row r="19" spans="1:5" ht="19.5" thickBot="1">
      <c r="A19" s="28" t="s">
        <v>17</v>
      </c>
      <c r="B19" s="29"/>
      <c r="C19" s="29"/>
      <c r="D19" s="29"/>
      <c r="E19" s="30">
        <f>E16*3</f>
        <v>0</v>
      </c>
    </row>
  </sheetData>
  <mergeCells count="7">
    <mergeCell ref="B16:C16"/>
    <mergeCell ref="A18:D18"/>
    <mergeCell ref="C3:E3"/>
    <mergeCell ref="C4:E4"/>
    <mergeCell ref="C5:E5"/>
    <mergeCell ref="A6:B6"/>
    <mergeCell ref="A8:E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Janošík Jiří</dc:creator>
  <cp:keywords/>
  <dc:description/>
  <cp:lastModifiedBy>Bartoň Bronislav</cp:lastModifiedBy>
  <cp:lastPrinted>2017-11-20T09:11:04Z</cp:lastPrinted>
  <dcterms:created xsi:type="dcterms:W3CDTF">2017-11-20T08:52:34Z</dcterms:created>
  <dcterms:modified xsi:type="dcterms:W3CDTF">2017-11-27T09:55:59Z</dcterms:modified>
  <cp:category/>
  <cp:version/>
  <cp:contentType/>
  <cp:contentStatus/>
</cp:coreProperties>
</file>