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Tech. spec. - příslušenství" sheetId="6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<sst xmlns="http://schemas.openxmlformats.org/spreadsheetml/2006/main" count="703" uniqueCount="470">
  <si>
    <t>KS</t>
  </si>
  <si>
    <t/>
  </si>
  <si>
    <t>Název 1</t>
  </si>
  <si>
    <t>Název 2</t>
  </si>
  <si>
    <t>Číslo artiklu</t>
  </si>
  <si>
    <t>M</t>
  </si>
  <si>
    <t>/HNEDA</t>
  </si>
  <si>
    <t>VODIC FLRY B 2.5</t>
  </si>
  <si>
    <t>548001257600</t>
  </si>
  <si>
    <t>347225056500</t>
  </si>
  <si>
    <t>ZAROVKA</t>
  </si>
  <si>
    <t>/BA15D 220-260V 5-7W</t>
  </si>
  <si>
    <t>347225055900</t>
  </si>
  <si>
    <t>ZAROVKA 40W E14 TRUBKA</t>
  </si>
  <si>
    <t>/115925</t>
  </si>
  <si>
    <t>760027026400</t>
  </si>
  <si>
    <t>ZAROVKA HALOGENOVA</t>
  </si>
  <si>
    <t>/JC 24V 50W G 6.35</t>
  </si>
  <si>
    <t>471026104000</t>
  </si>
  <si>
    <t>/MR16 24V 20W-P</t>
  </si>
  <si>
    <t>347225056700</t>
  </si>
  <si>
    <t>ZAROVKA HALOGEN.</t>
  </si>
  <si>
    <t>760027065100</t>
  </si>
  <si>
    <t>ZAROVKA 15W E14 240V</t>
  </si>
  <si>
    <t>/300C TRUBKOVA</t>
  </si>
  <si>
    <t>347225056100</t>
  </si>
  <si>
    <t>/8W E27 WW</t>
  </si>
  <si>
    <t>341414216900</t>
  </si>
  <si>
    <t>VODIC H07RN-F 5X1.5</t>
  </si>
  <si>
    <t>300023019400</t>
  </si>
  <si>
    <t>VODIC - RUDA/BILA 1.5</t>
  </si>
  <si>
    <t>/EKM 175.072</t>
  </si>
  <si>
    <t>23110330500001</t>
  </si>
  <si>
    <t>VODIC CYA RUDY 10</t>
  </si>
  <si>
    <t>/CYA 10</t>
  </si>
  <si>
    <t>341413022200</t>
  </si>
  <si>
    <t>VODIC CYA 6 ZELENOZLUTY</t>
  </si>
  <si>
    <t>/CSN34 7445</t>
  </si>
  <si>
    <t>300023020200</t>
  </si>
  <si>
    <t>VODIC - RUDA/CERNA 1.5 .</t>
  </si>
  <si>
    <t>/EKM 175.103</t>
  </si>
  <si>
    <t>341421401700</t>
  </si>
  <si>
    <t>VODIC TBV  0.35 BILY</t>
  </si>
  <si>
    <t>341315062000</t>
  </si>
  <si>
    <t>VODIC TBV  0.35 C</t>
  </si>
  <si>
    <t>341413171200</t>
  </si>
  <si>
    <t>VODIC TBV 0.5 MODRY</t>
  </si>
  <si>
    <t>341413020200</t>
  </si>
  <si>
    <t>VODIC CYA 4 TMAVOMODRY</t>
  </si>
  <si>
    <t>341413020000</t>
  </si>
  <si>
    <t>VODIC CYA 4 RUDY</t>
  </si>
  <si>
    <t>341414170000</t>
  </si>
  <si>
    <t>VODIC FLRY B 4</t>
  </si>
  <si>
    <t>RUDA</t>
  </si>
  <si>
    <t>341421401500</t>
  </si>
  <si>
    <t>VODIC</t>
  </si>
  <si>
    <t>/H07V-K 6 CERNY</t>
  </si>
  <si>
    <t>341421403100</t>
  </si>
  <si>
    <t>VODIC H07V-K  35</t>
  </si>
  <si>
    <t>/ZELENOZLUTY</t>
  </si>
  <si>
    <t>VODIC NAPAJECI 2 ZILY</t>
  </si>
  <si>
    <t>341421403800</t>
  </si>
  <si>
    <t>/LAPP KABEL 1600199</t>
  </si>
  <si>
    <t>760026012000</t>
  </si>
  <si>
    <t>ZARIVKA 36W G13</t>
  </si>
  <si>
    <t>760027006200</t>
  </si>
  <si>
    <t>ZARIVKA</t>
  </si>
  <si>
    <t>/YH22/22W/6500</t>
  </si>
  <si>
    <t>760024049800</t>
  </si>
  <si>
    <t>VYVODKA PLASTOVA</t>
  </si>
  <si>
    <t>/PG42  + MATICE</t>
  </si>
  <si>
    <t>760000228500</t>
  </si>
  <si>
    <t>VYVODKA SMRSTITELNA</t>
  </si>
  <si>
    <t>/202K121-25/225-0</t>
  </si>
  <si>
    <t>760024049900</t>
  </si>
  <si>
    <t>VYVODKA PG21 CERNA</t>
  </si>
  <si>
    <t>/PG21 CERNA</t>
  </si>
  <si>
    <t>760024050500</t>
  </si>
  <si>
    <t>VYVODKA</t>
  </si>
  <si>
    <t>/M50 + MATICE</t>
  </si>
  <si>
    <t>341414014400</t>
  </si>
  <si>
    <t>KABEL CYKY 5JX16</t>
  </si>
  <si>
    <t>SD</t>
  </si>
  <si>
    <t>760027038900</t>
  </si>
  <si>
    <t>/170170</t>
  </si>
  <si>
    <t>341111013100</t>
  </si>
  <si>
    <t>KABEL CYKY 5X4</t>
  </si>
  <si>
    <t>341414218500</t>
  </si>
  <si>
    <t>KABEL H07RN-F 5X4</t>
  </si>
  <si>
    <t>341111011000</t>
  </si>
  <si>
    <t>KABEL CYKY 3CX2.5</t>
  </si>
  <si>
    <t>341414218200</t>
  </si>
  <si>
    <t>KABEL H07RN-F 5GX2.5</t>
  </si>
  <si>
    <t>760012023000</t>
  </si>
  <si>
    <t>KABEL SNIMACI 1.25M</t>
  </si>
  <si>
    <t>/06040601</t>
  </si>
  <si>
    <t>341414216100</t>
  </si>
  <si>
    <t>KABEL H01N2-D 50</t>
  </si>
  <si>
    <t>341111013400</t>
  </si>
  <si>
    <t>KABEL CYKY 5CX2.5</t>
  </si>
  <si>
    <t>341415265600</t>
  </si>
  <si>
    <t>KABEL FLEXO</t>
  </si>
  <si>
    <t>/H05RN-F 3X1 3M</t>
  </si>
  <si>
    <t>341111013000</t>
  </si>
  <si>
    <t>KABEL CYKY 5X1.5 C</t>
  </si>
  <si>
    <t>341111013700</t>
  </si>
  <si>
    <t>KABEL CYKY 5CX10</t>
  </si>
  <si>
    <t>341414216600</t>
  </si>
  <si>
    <t>KABEL H07RN-F 3GX1.5</t>
  </si>
  <si>
    <t>548001273900</t>
  </si>
  <si>
    <t>KABEL H07RN-F 1X10</t>
  </si>
  <si>
    <t>/07003438</t>
  </si>
  <si>
    <t>548000357500</t>
  </si>
  <si>
    <t>KABEL DOL-1205-W05M</t>
  </si>
  <si>
    <t>/SCAN00.05.8007</t>
  </si>
  <si>
    <t>341111012700</t>
  </si>
  <si>
    <t>341415293300</t>
  </si>
  <si>
    <t>KABEL LICNA 2X0.5MM</t>
  </si>
  <si>
    <t>/OMY2/0.50-B</t>
  </si>
  <si>
    <t>341415292900</t>
  </si>
  <si>
    <t>KABEL CHAINFLEX</t>
  </si>
  <si>
    <t>/CF 11.018.D</t>
  </si>
  <si>
    <t>341414218000</t>
  </si>
  <si>
    <t>KABEL H05VV-F 3X1.5</t>
  </si>
  <si>
    <t>KABEL</t>
  </si>
  <si>
    <t>760019079200</t>
  </si>
  <si>
    <t>KONEKTOR S KABELEM</t>
  </si>
  <si>
    <t>/BCC 032P</t>
  </si>
  <si>
    <t>760019079300</t>
  </si>
  <si>
    <t>/BCC 030C</t>
  </si>
  <si>
    <t>760019079400</t>
  </si>
  <si>
    <t>/BCC 0312</t>
  </si>
  <si>
    <t>760019079500</t>
  </si>
  <si>
    <t>/BCC 0318</t>
  </si>
  <si>
    <t>760019079600</t>
  </si>
  <si>
    <t>/BCC 0FH0</t>
  </si>
  <si>
    <t>341415284500</t>
  </si>
  <si>
    <t>KABEL PREKAB VFL 10X0.35</t>
  </si>
  <si>
    <t>/651-335</t>
  </si>
  <si>
    <t>341415293900</t>
  </si>
  <si>
    <t>KABEL PRIVODNI</t>
  </si>
  <si>
    <t>/KRP-1-24-2.5</t>
  </si>
  <si>
    <t>760027042800</t>
  </si>
  <si>
    <t>ZASUVKA S KABELEM</t>
  </si>
  <si>
    <t>/KMF-1-24DC-2.5-LED</t>
  </si>
  <si>
    <t>760027042900</t>
  </si>
  <si>
    <t>/KMF-1-24DC-5-LED</t>
  </si>
  <si>
    <t>760027043000</t>
  </si>
  <si>
    <t>/KMF-1-24-10-LED</t>
  </si>
  <si>
    <t>760027043100</t>
  </si>
  <si>
    <t>/KMF-1-230AC-2.5</t>
  </si>
  <si>
    <t>760027043200</t>
  </si>
  <si>
    <t>/KMF-1-230AC-5</t>
  </si>
  <si>
    <t>341415092100</t>
  </si>
  <si>
    <t>/OLFLEX 150 3G1</t>
  </si>
  <si>
    <t>341414216200</t>
  </si>
  <si>
    <t>KABEL H01N2-D70</t>
  </si>
  <si>
    <t>341415294000</t>
  </si>
  <si>
    <t>/KRP-1-24-5</t>
  </si>
  <si>
    <t>341111013200</t>
  </si>
  <si>
    <t>KABEL CYKY 5CX6</t>
  </si>
  <si>
    <t>341414219300</t>
  </si>
  <si>
    <t>KABEL H07RN-F 3G4</t>
  </si>
  <si>
    <t>760027045600</t>
  </si>
  <si>
    <t>KABEL LICNA 2X05 PL</t>
  </si>
  <si>
    <t>/OMYP2/0.50-B</t>
  </si>
  <si>
    <t>760023046500</t>
  </si>
  <si>
    <t>/CYKY 4X35</t>
  </si>
  <si>
    <t>760012022700</t>
  </si>
  <si>
    <t>KABEL SPIRAL</t>
  </si>
  <si>
    <t>/SKP001.08.9019</t>
  </si>
  <si>
    <t>760000226400</t>
  </si>
  <si>
    <t>VIDLICE DC 6.5/4.3 KABEL</t>
  </si>
  <si>
    <t>/4840.1230</t>
  </si>
  <si>
    <t>341415295500</t>
  </si>
  <si>
    <t>/CYKY 3X95+50MM</t>
  </si>
  <si>
    <t>760020158800</t>
  </si>
  <si>
    <t>SPOJKA KABEL.SROUB.</t>
  </si>
  <si>
    <t>/FK-13P-IP68-MINI</t>
  </si>
  <si>
    <t>760020158900</t>
  </si>
  <si>
    <t>/FK-S5P-IP68</t>
  </si>
  <si>
    <t>341415292000</t>
  </si>
  <si>
    <t>KABEL BQ</t>
  </si>
  <si>
    <t>/SMA-SMF/50/05</t>
  </si>
  <si>
    <t>760019076300</t>
  </si>
  <si>
    <t>KONEKTOR NAPAJECI EURO</t>
  </si>
  <si>
    <t>/SCHURTER 6200.2300</t>
  </si>
  <si>
    <t>KONEKTOR</t>
  </si>
  <si>
    <t>471138730700</t>
  </si>
  <si>
    <t>/RP-PLUG-IT-H07 623</t>
  </si>
  <si>
    <t>760019079900</t>
  </si>
  <si>
    <t>KONEKTOR CN1 FORM</t>
  </si>
  <si>
    <t>/BI-M16x1.5-Z-2+E-YE</t>
  </si>
  <si>
    <t>548001366000</t>
  </si>
  <si>
    <t>DUTINKA #16 PAS 4000KS</t>
  </si>
  <si>
    <t>/1062-16-0122</t>
  </si>
  <si>
    <t>760026014500</t>
  </si>
  <si>
    <t>ZASUVKA DVOJITA VODOTES.</t>
  </si>
  <si>
    <t>/5518-2069B</t>
  </si>
  <si>
    <t>760026050300</t>
  </si>
  <si>
    <t>ZASUVKA VESTAVNA MALA</t>
  </si>
  <si>
    <t>/10-25   200A</t>
  </si>
  <si>
    <t>ZASUVKA</t>
  </si>
  <si>
    <t>760000226500</t>
  </si>
  <si>
    <t>ZASUVKA ROZTROJKA</t>
  </si>
  <si>
    <t>/24311-S</t>
  </si>
  <si>
    <t>760000237200</t>
  </si>
  <si>
    <t>ZASUVKA 5518-2929</t>
  </si>
  <si>
    <t>760026013700</t>
  </si>
  <si>
    <t>ZASUVKA DVOJ.</t>
  </si>
  <si>
    <t>/5512C-2349 B1</t>
  </si>
  <si>
    <t>760026050400</t>
  </si>
  <si>
    <t>ZASUVKA VESTAVNA</t>
  </si>
  <si>
    <t>/IEN 3253</t>
  </si>
  <si>
    <t>760027025300</t>
  </si>
  <si>
    <t>/PX0412/04S</t>
  </si>
  <si>
    <t>760027041300</t>
  </si>
  <si>
    <t>ZASUVKA MRT8 P3.5/2</t>
  </si>
  <si>
    <t>760027041400</t>
  </si>
  <si>
    <t>ZASUVKA MRT8 P3.5/3</t>
  </si>
  <si>
    <t>760027041600</t>
  </si>
  <si>
    <t>ZASUVKA D-SUB 2PIN</t>
  </si>
  <si>
    <t>/302W2CSXX99E60X</t>
  </si>
  <si>
    <t>760027042500</t>
  </si>
  <si>
    <t>ZASUVKA POHYBLIVA</t>
  </si>
  <si>
    <t>/5546-2004</t>
  </si>
  <si>
    <t>548001218800</t>
  </si>
  <si>
    <t>ZASUVKA PRIPOJ.7P/12V</t>
  </si>
  <si>
    <t>/6.00922.721</t>
  </si>
  <si>
    <t>548001292200</t>
  </si>
  <si>
    <t>ZASUVKA 12V  ZAPUSTNA</t>
  </si>
  <si>
    <t>/S KRYTEM A MATICI</t>
  </si>
  <si>
    <t>760027041700</t>
  </si>
  <si>
    <t>ZASUVKA D-SUB 3PIN</t>
  </si>
  <si>
    <t>/3003W3SXX99P40X</t>
  </si>
  <si>
    <t>760027025500</t>
  </si>
  <si>
    <t>/ISN 3253</t>
  </si>
  <si>
    <t>760027033900</t>
  </si>
  <si>
    <t>/ISN 1653</t>
  </si>
  <si>
    <t>548000410500</t>
  </si>
  <si>
    <t>/MRT8 P3.5/3</t>
  </si>
  <si>
    <t>760027037900</t>
  </si>
  <si>
    <t>ZASUVKA SPOJOVACI IP67</t>
  </si>
  <si>
    <t>/ISG 1653</t>
  </si>
  <si>
    <t>760027045200</t>
  </si>
  <si>
    <t>ZASUVKA TELEFONNI</t>
  </si>
  <si>
    <t>/5013U-A00105</t>
  </si>
  <si>
    <t>760027045500</t>
  </si>
  <si>
    <t>ZASUVKA HIROSE 12PIN</t>
  </si>
  <si>
    <t>/HR10A-10R-12S-71</t>
  </si>
  <si>
    <t>760027045100</t>
  </si>
  <si>
    <t>ZASUVKA MODULARNI</t>
  </si>
  <si>
    <t>/2XRJ11  6/4</t>
  </si>
  <si>
    <t>760027045900</t>
  </si>
  <si>
    <t>ZASUVKA AUTOZAPALOVACE</t>
  </si>
  <si>
    <t>/PRO CAR 68140800</t>
  </si>
  <si>
    <t>760000226600</t>
  </si>
  <si>
    <t>/2410-S</t>
  </si>
  <si>
    <t>760027045800</t>
  </si>
  <si>
    <t>ZASUVKA DVOJITA</t>
  </si>
  <si>
    <t>/5513A-CO2357 B</t>
  </si>
  <si>
    <t>ZASUVKA USB-A ENCITECH</t>
  </si>
  <si>
    <t>760027046000</t>
  </si>
  <si>
    <t>/1310-1018-01</t>
  </si>
  <si>
    <t>ZASUVKA D-SUB 9P</t>
  </si>
  <si>
    <t>760027046300</t>
  </si>
  <si>
    <t>/MHDD9-F-T-B-S</t>
  </si>
  <si>
    <t>760027044700</t>
  </si>
  <si>
    <t>ZASUVKA D-SUB 9PIN</t>
  </si>
  <si>
    <t>/164A16719X</t>
  </si>
  <si>
    <t>760027044800</t>
  </si>
  <si>
    <t>ZASUVKA 9PIN D-SUB</t>
  </si>
  <si>
    <t>/164A10369X</t>
  </si>
  <si>
    <t>760026036800</t>
  </si>
  <si>
    <t>ZASUVKA DC 6.5/4.3 PANEL</t>
  </si>
  <si>
    <t>/4840.2230</t>
  </si>
  <si>
    <t>760027047300</t>
  </si>
  <si>
    <t>/HR10A-10R-12P(73)</t>
  </si>
  <si>
    <t>760027046900</t>
  </si>
  <si>
    <t>ZASUVKA 14PIN</t>
  </si>
  <si>
    <t>/LUMBERG 0304 14</t>
  </si>
  <si>
    <t>760027046400</t>
  </si>
  <si>
    <t>/164A10269X</t>
  </si>
  <si>
    <t>760027046500</t>
  </si>
  <si>
    <t>/164A19089X</t>
  </si>
  <si>
    <t>760027047600</t>
  </si>
  <si>
    <t>ZASUVKA PRIMA SMA</t>
  </si>
  <si>
    <t>/RF2-06A-T-02-50-G</t>
  </si>
  <si>
    <t>760027047700</t>
  </si>
  <si>
    <t>ZASUVKA USB-ENCITECH 3.0</t>
  </si>
  <si>
    <t>/1310-1019-01</t>
  </si>
  <si>
    <t>283361516100</t>
  </si>
  <si>
    <t>BUZIRKA SMRSTOVACI</t>
  </si>
  <si>
    <t>/3.2/1.6 CER. 2:1</t>
  </si>
  <si>
    <t>283361516200</t>
  </si>
  <si>
    <t>/4.8/2.4 CERNA</t>
  </si>
  <si>
    <t>283361511200</t>
  </si>
  <si>
    <t>BUZIRKA BILA SMRSTOVACI</t>
  </si>
  <si>
    <t>/BS-60</t>
  </si>
  <si>
    <t>283361518700</t>
  </si>
  <si>
    <t>/8003736</t>
  </si>
  <si>
    <t>283361518800</t>
  </si>
  <si>
    <t>/8006144</t>
  </si>
  <si>
    <t>SPOUSTEC</t>
  </si>
  <si>
    <t>760020050600</t>
  </si>
  <si>
    <t>SPOUSTEC MOTOROVY</t>
  </si>
  <si>
    <t>/SM1E-6.3   4-6.3</t>
  </si>
  <si>
    <t>760020051200</t>
  </si>
  <si>
    <t>/SM1E-2.5</t>
  </si>
  <si>
    <t>760020046200</t>
  </si>
  <si>
    <t>SPOUSTEC SM1 4A</t>
  </si>
  <si>
    <t>760012016700</t>
  </si>
  <si>
    <t>KRABICE PRO SPOUSTEC</t>
  </si>
  <si>
    <t>/OD-SM1E-K55</t>
  </si>
  <si>
    <t>760019021300</t>
  </si>
  <si>
    <t>ROZVADEC PRIPOJOVACI</t>
  </si>
  <si>
    <t>/RPP 2-063.3</t>
  </si>
  <si>
    <t>760019021400</t>
  </si>
  <si>
    <t>/RPP 3-032.3</t>
  </si>
  <si>
    <t>SPINAC</t>
  </si>
  <si>
    <t>SPINAC KONCOVY</t>
  </si>
  <si>
    <t>760011005600</t>
  </si>
  <si>
    <t>JEDNOTKA SPINACI</t>
  </si>
  <si>
    <t>/ZBE  101</t>
  </si>
  <si>
    <t>760020139700</t>
  </si>
  <si>
    <t>SPINAC DIP DS-01</t>
  </si>
  <si>
    <t>/709402</t>
  </si>
  <si>
    <t>760000167800</t>
  </si>
  <si>
    <t>SPINAC 3559-A06345</t>
  </si>
  <si>
    <t>/STROJ.C.6</t>
  </si>
  <si>
    <t>760000167700</t>
  </si>
  <si>
    <t>SPINAC 3559-A05345</t>
  </si>
  <si>
    <t>/STROJ.C.5</t>
  </si>
  <si>
    <t>5770105699600</t>
  </si>
  <si>
    <t>/3SE5122-0CE01</t>
  </si>
  <si>
    <t>760020138200</t>
  </si>
  <si>
    <t>SPINAC MARQUARDT</t>
  </si>
  <si>
    <t>/2200.0104 (626087)</t>
  </si>
  <si>
    <t>760020148300</t>
  </si>
  <si>
    <t>/3553-93289 B1</t>
  </si>
  <si>
    <t>760017028700</t>
  </si>
  <si>
    <t>ADAPTER PRO OBJEKTIVY</t>
  </si>
  <si>
    <t>/S-MOUNT 07125</t>
  </si>
  <si>
    <t>760017046900</t>
  </si>
  <si>
    <t>POJISTKA PN000 50AAM</t>
  </si>
  <si>
    <t>POJISTKA</t>
  </si>
  <si>
    <t>760017021300</t>
  </si>
  <si>
    <t>POJISTKA PN1 250 A</t>
  </si>
  <si>
    <t>760020144700</t>
  </si>
  <si>
    <t>/NH1  100A  AM</t>
  </si>
  <si>
    <t>548001299000</t>
  </si>
  <si>
    <t>DRZAK 16 POJISTEK KIT</t>
  </si>
  <si>
    <t>/01.00655</t>
  </si>
  <si>
    <t>760000125700</t>
  </si>
  <si>
    <t>POJISTKA CH10X38</t>
  </si>
  <si>
    <t>/PV10 16A/AM</t>
  </si>
  <si>
    <t>760020039200</t>
  </si>
  <si>
    <t>SKRINKA POJISTKOVA</t>
  </si>
  <si>
    <t>/MTA 0100600</t>
  </si>
  <si>
    <t>JISTIC</t>
  </si>
  <si>
    <t>760011041400</t>
  </si>
  <si>
    <t>/PL7-C16/3</t>
  </si>
  <si>
    <t>760011018700</t>
  </si>
  <si>
    <t>JISTIC HAGER</t>
  </si>
  <si>
    <t>/MCN 316 16A</t>
  </si>
  <si>
    <t>760011018900</t>
  </si>
  <si>
    <t>/MCN 116 16A</t>
  </si>
  <si>
    <t>760000054600</t>
  </si>
  <si>
    <t>/MBN 110</t>
  </si>
  <si>
    <t>760011051400</t>
  </si>
  <si>
    <t>/C16/1</t>
  </si>
  <si>
    <t>548001218200</t>
  </si>
  <si>
    <t>/9445116</t>
  </si>
  <si>
    <t>760019000400</t>
  </si>
  <si>
    <t>RELE FINDER</t>
  </si>
  <si>
    <t>/34.51.7.024.0010</t>
  </si>
  <si>
    <t>760000146000</t>
  </si>
  <si>
    <t>RELE 24V 50HZ 2P/8A</t>
  </si>
  <si>
    <t>/TYP 40.52</t>
  </si>
  <si>
    <t>760019050800</t>
  </si>
  <si>
    <t>RELE</t>
  </si>
  <si>
    <t>/43.41.17.012.2000</t>
  </si>
  <si>
    <t>760019078300</t>
  </si>
  <si>
    <t>/RT314024</t>
  </si>
  <si>
    <t>548001299100</t>
  </si>
  <si>
    <t>DRZAK 4 RELE KIT</t>
  </si>
  <si>
    <t>/01.00665</t>
  </si>
  <si>
    <t>760019014800</t>
  </si>
  <si>
    <t>RELE CAS.MULT</t>
  </si>
  <si>
    <t>/EZ006</t>
  </si>
  <si>
    <t>760019078400</t>
  </si>
  <si>
    <t>/CR-D024AC2 24V AC</t>
  </si>
  <si>
    <t>760020156800</t>
  </si>
  <si>
    <t>AKUSVORKA</t>
  </si>
  <si>
    <t>/E5573  SADA 2KS</t>
  </si>
  <si>
    <t>760004012800</t>
  </si>
  <si>
    <t>DIODA SCHOTT 40 V 3 A 2X</t>
  </si>
  <si>
    <t>/MBRD640CTT4G</t>
  </si>
  <si>
    <t>760004012900</t>
  </si>
  <si>
    <t>DIODA SCHOTT 100 V 12 A</t>
  </si>
  <si>
    <t>/VS-12CWQ10FNPBF</t>
  </si>
  <si>
    <t>760004013100</t>
  </si>
  <si>
    <t>DIODA LED NA DPS 4400K</t>
  </si>
  <si>
    <t>/XMLBWT-0-4D0-T60</t>
  </si>
  <si>
    <t>760020109000</t>
  </si>
  <si>
    <t>SNIMAC INDUKCNI</t>
  </si>
  <si>
    <t>/BES 516-325-SA96-G-S4-C</t>
  </si>
  <si>
    <t>SNIMAC INDUKCNI BES</t>
  </si>
  <si>
    <t>760020107700</t>
  </si>
  <si>
    <t>SNIMAC</t>
  </si>
  <si>
    <t>/BES 516-326-S-4-C</t>
  </si>
  <si>
    <t>760020108200</t>
  </si>
  <si>
    <t>/BES 0068</t>
  </si>
  <si>
    <t>760020108600</t>
  </si>
  <si>
    <t>/BES 516-325-E5-Y-S4</t>
  </si>
  <si>
    <t>760020108900</t>
  </si>
  <si>
    <t>/BES 516-325-E5-C-S4</t>
  </si>
  <si>
    <t>860000178800</t>
  </si>
  <si>
    <t>/BES 004N</t>
  </si>
  <si>
    <t>760020109200</t>
  </si>
  <si>
    <t>SNIMAC OPTICKY /1082474</t>
  </si>
  <si>
    <t>/WTT12L-A2563</t>
  </si>
  <si>
    <t>760020107200</t>
  </si>
  <si>
    <t>/BES 00PY</t>
  </si>
  <si>
    <t>760020102700</t>
  </si>
  <si>
    <t>/XS1N08PA349 PNP/NO</t>
  </si>
  <si>
    <t>760020102300</t>
  </si>
  <si>
    <t>SNIMAC INDUKCNI BES003K</t>
  </si>
  <si>
    <t>/PUR 5M</t>
  </si>
  <si>
    <t>760020103500</t>
  </si>
  <si>
    <t>/BES 01ZN</t>
  </si>
  <si>
    <t>760020103300</t>
  </si>
  <si>
    <t>/516-325-G-E5-C-S49</t>
  </si>
  <si>
    <t>760020103600</t>
  </si>
  <si>
    <t>/516-324-E3-C-PU-05</t>
  </si>
  <si>
    <t>760012094900</t>
  </si>
  <si>
    <t>KONDENZATOR 0.22 UF 200V</t>
  </si>
  <si>
    <t>/1699312/5650</t>
  </si>
  <si>
    <t>471133772800</t>
  </si>
  <si>
    <t>/8812705</t>
  </si>
  <si>
    <t>760012093700</t>
  </si>
  <si>
    <t>KONTAKT POMOCNY</t>
  </si>
  <si>
    <t>/LADN 113</t>
  </si>
  <si>
    <t>760012071000</t>
  </si>
  <si>
    <t>/PK 21T</t>
  </si>
  <si>
    <t>760000126300</t>
  </si>
  <si>
    <t>PRVEK KONTAKTNI</t>
  </si>
  <si>
    <t>/E01(090401)</t>
  </si>
  <si>
    <t>760000126400</t>
  </si>
  <si>
    <t>/E10 (090351)</t>
  </si>
  <si>
    <t xml:space="preserve"> KABEL CYKY 4BX25</t>
  </si>
  <si>
    <t>MJ</t>
  </si>
  <si>
    <t>Veřejná zakázka: Dodávky elektrických součástek a příslušenství - žárovky, svítidla, kabely, vodiče</t>
  </si>
  <si>
    <t>Příloha č. 1 - Technická specifikace a ceník</t>
  </si>
  <si>
    <t>Předpokládané množství MJ na 1 rok</t>
  </si>
  <si>
    <t>Jednotková nabídková cena v Kč bez DPH za MJ</t>
  </si>
  <si>
    <t>Nabídková cena v Kč bez DPH za předpokládané množství</t>
  </si>
  <si>
    <t>Nabídková cena celkem v Kč bez DPH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</si>
  <si>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</si>
  <si>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</si>
  <si>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</si>
  <si>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</si>
  <si>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 S55/18</t>
  </si>
  <si>
    <t>/MR16 24V 35W GU5.3 PR.50</t>
  </si>
  <si>
    <t>ZAROVKA LED A60 300 CLASSIC</t>
  </si>
  <si>
    <t>BUZIRKA TRANSP. ACS50 50,8 MM</t>
  </si>
  <si>
    <t>BUZIRKA TRANSP. ACS50 38 MM</t>
  </si>
  <si>
    <t>KONDENZATOR 1000UF 63V LSR</t>
  </si>
  <si>
    <t>KABEL PROPOJOVACI N-M/N-F 3M</t>
  </si>
  <si>
    <t>MINIRELE 12V/30A S  DIODOU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</si>
</sst>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/>
    <xf numFmtId="0" fontId="0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0" fillId="0" borderId="0" xfId="20" applyFont="1" applyAlignment="1" applyProtection="1">
      <alignment horizontal="center"/>
      <protection/>
    </xf>
    <xf numFmtId="0" fontId="4" fillId="0" borderId="0" xfId="20" applyFont="1" applyFill="1" applyAlignment="1" applyProtection="1">
      <alignment horizontal="center"/>
      <protection/>
    </xf>
    <xf numFmtId="0" fontId="4" fillId="0" borderId="0" xfId="20" applyFont="1" applyFill="1" applyProtection="1">
      <alignment/>
      <protection/>
    </xf>
    <xf numFmtId="0" fontId="1" fillId="0" borderId="0" xfId="20" applyProtection="1">
      <alignment/>
      <protection/>
    </xf>
    <xf numFmtId="0" fontId="5" fillId="2" borderId="1" xfId="20" applyFont="1" applyFill="1" applyBorder="1" applyAlignment="1" applyProtection="1">
      <alignment horizontal="center" vertical="center"/>
      <protection/>
    </xf>
    <xf numFmtId="0" fontId="5" fillId="2" borderId="2" xfId="20" applyFont="1" applyFill="1" applyBorder="1" applyAlignment="1" applyProtection="1">
      <alignment horizontal="center" vertical="center"/>
      <protection/>
    </xf>
    <xf numFmtId="49" fontId="5" fillId="2" borderId="2" xfId="20" applyNumberFormat="1" applyFont="1" applyFill="1" applyBorder="1" applyAlignment="1" applyProtection="1">
      <alignment horizontal="center" vertical="center" wrapText="1"/>
      <protection/>
    </xf>
    <xf numFmtId="0" fontId="6" fillId="2" borderId="1" xfId="20" applyFont="1" applyFill="1" applyBorder="1" applyAlignment="1" applyProtection="1">
      <alignment horizontal="center" vertical="center" wrapText="1"/>
      <protection/>
    </xf>
    <xf numFmtId="0" fontId="6" fillId="2" borderId="2" xfId="2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/>
    <xf numFmtId="0" fontId="3" fillId="0" borderId="0" xfId="20" applyFont="1" applyAlignment="1" applyProtection="1">
      <alignment horizontal="center"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1" fillId="0" borderId="0" xfId="20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20" applyAlignment="1" applyProtection="1">
      <alignment horizontal="center"/>
      <protection/>
    </xf>
    <xf numFmtId="0" fontId="0" fillId="0" borderId="3" xfId="0" applyFont="1" applyBorder="1" applyAlignment="1">
      <alignment horizontal="center"/>
    </xf>
    <xf numFmtId="4" fontId="0" fillId="3" borderId="3" xfId="0" applyNumberFormat="1" applyFont="1" applyFill="1" applyBorder="1" applyAlignment="1">
      <alignment horizontal="center"/>
    </xf>
    <xf numFmtId="0" fontId="0" fillId="0" borderId="4" xfId="0" applyFont="1" applyBorder="1"/>
    <xf numFmtId="4" fontId="0" fillId="0" borderId="5" xfId="0" applyNumberFormat="1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4" fontId="0" fillId="0" borderId="8" xfId="0" applyNumberFormat="1" applyFont="1" applyBorder="1"/>
    <xf numFmtId="4" fontId="6" fillId="4" borderId="9" xfId="0" applyNumberFormat="1" applyFont="1" applyFill="1" applyBorder="1"/>
    <xf numFmtId="49" fontId="8" fillId="0" borderId="0" xfId="20" applyNumberFormat="1" applyFont="1" applyFill="1" applyBorder="1" applyProtection="1">
      <alignment/>
      <protection/>
    </xf>
    <xf numFmtId="49" fontId="8" fillId="0" borderId="0" xfId="20" applyNumberFormat="1" applyFont="1" applyFill="1" applyBorder="1" applyAlignment="1" applyProtection="1">
      <alignment horizontal="center"/>
      <protection/>
    </xf>
    <xf numFmtId="1" fontId="2" fillId="0" borderId="0" xfId="20" applyNumberFormat="1" applyFont="1" applyFill="1" applyAlignment="1" applyProtection="1">
      <alignment horizontal="left"/>
      <protection/>
    </xf>
    <xf numFmtId="49" fontId="8" fillId="0" borderId="10" xfId="20" applyNumberFormat="1" applyFont="1" applyFill="1" applyBorder="1" applyAlignment="1" applyProtection="1">
      <alignment horizontal="left" vertical="center" wrapText="1"/>
      <protection/>
    </xf>
    <xf numFmtId="49" fontId="8" fillId="0" borderId="11" xfId="20" applyNumberFormat="1" applyFont="1" applyFill="1" applyBorder="1" applyAlignment="1" applyProtection="1">
      <alignment horizontal="left" vertical="center" wrapText="1"/>
      <protection/>
    </xf>
    <xf numFmtId="0" fontId="9" fillId="3" borderId="10" xfId="20" applyFont="1" applyFill="1" applyBorder="1" applyAlignment="1" applyProtection="1">
      <alignment horizontal="center"/>
      <protection/>
    </xf>
    <xf numFmtId="0" fontId="9" fillId="3" borderId="12" xfId="20" applyFont="1" applyFill="1" applyBorder="1" applyAlignment="1" applyProtection="1">
      <alignment horizontal="center"/>
      <protection/>
    </xf>
    <xf numFmtId="0" fontId="9" fillId="3" borderId="11" xfId="20" applyFont="1" applyFill="1" applyBorder="1" applyAlignment="1" applyProtection="1">
      <alignment horizontal="center"/>
      <protection/>
    </xf>
    <xf numFmtId="1" fontId="2" fillId="0" borderId="0" xfId="20" applyNumberFormat="1" applyFont="1" applyFill="1" applyAlignment="1" applyProtection="1">
      <alignment horizontal="left"/>
      <protection/>
    </xf>
    <xf numFmtId="0" fontId="6" fillId="4" borderId="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49" fontId="7" fillId="0" borderId="15" xfId="20" applyNumberFormat="1" applyFont="1" applyFill="1" applyBorder="1" applyAlignment="1" applyProtection="1">
      <alignment horizontal="left"/>
      <protection/>
    </xf>
    <xf numFmtId="49" fontId="8" fillId="0" borderId="10" xfId="20" applyNumberFormat="1" applyFont="1" applyFill="1" applyBorder="1" applyAlignment="1" applyProtection="1">
      <alignment horizontal="left" wrapText="1"/>
      <protection/>
    </xf>
    <xf numFmtId="49" fontId="8" fillId="0" borderId="11" xfId="20" applyNumberFormat="1" applyFont="1" applyFill="1" applyBorder="1" applyAlignment="1" applyProtection="1">
      <alignment horizontal="left" wrapText="1"/>
      <protection/>
    </xf>
    <xf numFmtId="49" fontId="8" fillId="0" borderId="10" xfId="20" applyNumberFormat="1" applyFont="1" applyFill="1" applyBorder="1" applyAlignment="1" applyProtection="1">
      <alignment horizontal="left"/>
      <protection/>
    </xf>
    <xf numFmtId="49" fontId="8" fillId="0" borderId="11" xfId="20" applyNumberFormat="1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7"/>
  <sheetViews>
    <sheetView tabSelected="1" workbookViewId="0" topLeftCell="A1">
      <selection activeCell="F7" sqref="F7"/>
    </sheetView>
  </sheetViews>
  <sheetFormatPr defaultColWidth="9.140625" defaultRowHeight="12.75"/>
  <cols>
    <col min="1" max="1" width="17.421875" style="0" customWidth="1"/>
    <col min="2" max="2" width="38.8515625" style="0" customWidth="1"/>
    <col min="3" max="3" width="27.8515625" style="0" customWidth="1"/>
    <col min="4" max="4" width="8.421875" style="17" customWidth="1"/>
    <col min="5" max="5" width="16.140625" style="18" customWidth="1"/>
    <col min="6" max="6" width="22.57421875" style="0" customWidth="1"/>
    <col min="7" max="7" width="24.28125" style="0" customWidth="1"/>
  </cols>
  <sheetData>
    <row r="2" spans="1:7" ht="15">
      <c r="A2" s="39" t="s">
        <v>452</v>
      </c>
      <c r="B2" s="39"/>
      <c r="C2" s="39"/>
      <c r="D2" s="39"/>
      <c r="E2" s="39"/>
      <c r="F2" s="39"/>
      <c r="G2" s="1"/>
    </row>
    <row r="3" spans="1:7" ht="15">
      <c r="A3" s="33" t="s">
        <v>462</v>
      </c>
      <c r="B3" s="2"/>
      <c r="C3" s="2"/>
      <c r="D3" s="13"/>
      <c r="E3" s="2"/>
      <c r="F3" s="2"/>
      <c r="G3" s="3"/>
    </row>
    <row r="4" spans="1:7" ht="15">
      <c r="A4" s="33" t="s">
        <v>453</v>
      </c>
      <c r="B4" s="4"/>
      <c r="C4" s="5"/>
      <c r="D4" s="14"/>
      <c r="E4" s="4"/>
      <c r="F4" s="5"/>
      <c r="G4" s="3"/>
    </row>
    <row r="5" spans="1:7" ht="15.75" thickBot="1">
      <c r="A5" s="6"/>
      <c r="B5" s="6"/>
      <c r="C5" s="6"/>
      <c r="D5" s="15"/>
      <c r="E5" s="19"/>
      <c r="F5" s="6"/>
      <c r="G5" s="6"/>
    </row>
    <row r="6" spans="1:7" ht="51" customHeight="1" thickBot="1">
      <c r="A6" s="7" t="s">
        <v>4</v>
      </c>
      <c r="B6" s="8" t="s">
        <v>3</v>
      </c>
      <c r="C6" s="8" t="s">
        <v>2</v>
      </c>
      <c r="D6" s="9" t="s">
        <v>451</v>
      </c>
      <c r="E6" s="9" t="s">
        <v>454</v>
      </c>
      <c r="F6" s="10" t="s">
        <v>455</v>
      </c>
      <c r="G6" s="11" t="s">
        <v>456</v>
      </c>
    </row>
    <row r="7" spans="1:7" ht="12.75">
      <c r="A7" s="22" t="s">
        <v>9</v>
      </c>
      <c r="B7" s="12" t="s">
        <v>10</v>
      </c>
      <c r="C7" s="12" t="s">
        <v>11</v>
      </c>
      <c r="D7" s="16" t="s">
        <v>0</v>
      </c>
      <c r="E7" s="20">
        <v>10</v>
      </c>
      <c r="F7" s="21"/>
      <c r="G7" s="23">
        <f>F7*E7</f>
        <v>0</v>
      </c>
    </row>
    <row r="8" spans="1:7" ht="12.75">
      <c r="A8" s="22" t="s">
        <v>12</v>
      </c>
      <c r="B8" s="12" t="s">
        <v>13</v>
      </c>
      <c r="C8" s="12" t="s">
        <v>14</v>
      </c>
      <c r="D8" s="16" t="s">
        <v>0</v>
      </c>
      <c r="E8" s="20">
        <v>10</v>
      </c>
      <c r="F8" s="21"/>
      <c r="G8" s="23">
        <f aca="true" t="shared" si="0" ref="G8:G71">F8*E8</f>
        <v>0</v>
      </c>
    </row>
    <row r="9" spans="1:7" ht="12.75">
      <c r="A9" s="22" t="s">
        <v>15</v>
      </c>
      <c r="B9" s="12" t="s">
        <v>16</v>
      </c>
      <c r="C9" s="12" t="s">
        <v>17</v>
      </c>
      <c r="D9" s="16" t="s">
        <v>0</v>
      </c>
      <c r="E9" s="20">
        <v>30</v>
      </c>
      <c r="F9" s="21"/>
      <c r="G9" s="23">
        <f t="shared" si="0"/>
        <v>0</v>
      </c>
    </row>
    <row r="10" spans="1:7" ht="12.75">
      <c r="A10" s="22" t="s">
        <v>18</v>
      </c>
      <c r="B10" s="12" t="s">
        <v>10</v>
      </c>
      <c r="C10" s="12" t="s">
        <v>19</v>
      </c>
      <c r="D10" s="16" t="s">
        <v>0</v>
      </c>
      <c r="E10" s="20">
        <v>5</v>
      </c>
      <c r="F10" s="21"/>
      <c r="G10" s="23">
        <f t="shared" si="0"/>
        <v>0</v>
      </c>
    </row>
    <row r="11" spans="1:7" ht="12.75">
      <c r="A11" s="22" t="s">
        <v>20</v>
      </c>
      <c r="B11" s="12" t="s">
        <v>21</v>
      </c>
      <c r="C11" s="12" t="s">
        <v>463</v>
      </c>
      <c r="D11" s="16" t="s">
        <v>0</v>
      </c>
      <c r="E11" s="20">
        <v>5</v>
      </c>
      <c r="F11" s="21"/>
      <c r="G11" s="23">
        <f t="shared" si="0"/>
        <v>0</v>
      </c>
    </row>
    <row r="12" spans="1:7" ht="12.75">
      <c r="A12" s="22" t="s">
        <v>22</v>
      </c>
      <c r="B12" s="12" t="s">
        <v>23</v>
      </c>
      <c r="C12" s="12" t="s">
        <v>24</v>
      </c>
      <c r="D12" s="16" t="s">
        <v>0</v>
      </c>
      <c r="E12" s="20">
        <v>5</v>
      </c>
      <c r="F12" s="21"/>
      <c r="G12" s="23">
        <f t="shared" si="0"/>
        <v>0</v>
      </c>
    </row>
    <row r="13" spans="1:7" ht="12.75">
      <c r="A13" s="22" t="s">
        <v>25</v>
      </c>
      <c r="B13" s="12" t="s">
        <v>464</v>
      </c>
      <c r="C13" s="12" t="s">
        <v>26</v>
      </c>
      <c r="D13" s="16" t="s">
        <v>0</v>
      </c>
      <c r="E13" s="20">
        <v>20</v>
      </c>
      <c r="F13" s="21"/>
      <c r="G13" s="23">
        <f t="shared" si="0"/>
        <v>0</v>
      </c>
    </row>
    <row r="14" spans="1:7" ht="12.75">
      <c r="A14" s="22" t="s">
        <v>27</v>
      </c>
      <c r="B14" s="12" t="s">
        <v>28</v>
      </c>
      <c r="C14" s="12" t="s">
        <v>1</v>
      </c>
      <c r="D14" s="16" t="s">
        <v>5</v>
      </c>
      <c r="E14" s="20">
        <v>100</v>
      </c>
      <c r="F14" s="21"/>
      <c r="G14" s="23">
        <f t="shared" si="0"/>
        <v>0</v>
      </c>
    </row>
    <row r="15" spans="1:7" ht="12.75">
      <c r="A15" s="22" t="s">
        <v>35</v>
      </c>
      <c r="B15" s="12" t="s">
        <v>36</v>
      </c>
      <c r="C15" s="12" t="s">
        <v>37</v>
      </c>
      <c r="D15" s="16" t="s">
        <v>5</v>
      </c>
      <c r="E15" s="20">
        <v>500</v>
      </c>
      <c r="F15" s="21"/>
      <c r="G15" s="23">
        <f t="shared" si="0"/>
        <v>0</v>
      </c>
    </row>
    <row r="16" spans="1:7" ht="12.75">
      <c r="A16" s="22" t="s">
        <v>32</v>
      </c>
      <c r="B16" s="12" t="s">
        <v>33</v>
      </c>
      <c r="C16" s="12" t="s">
        <v>34</v>
      </c>
      <c r="D16" s="16" t="s">
        <v>5</v>
      </c>
      <c r="E16" s="20">
        <v>50</v>
      </c>
      <c r="F16" s="21"/>
      <c r="G16" s="23">
        <f t="shared" si="0"/>
        <v>0</v>
      </c>
    </row>
    <row r="17" spans="1:7" ht="12.75">
      <c r="A17" s="22" t="s">
        <v>47</v>
      </c>
      <c r="B17" s="12" t="s">
        <v>48</v>
      </c>
      <c r="C17" s="12" t="s">
        <v>1</v>
      </c>
      <c r="D17" s="16" t="s">
        <v>5</v>
      </c>
      <c r="E17" s="20">
        <v>25</v>
      </c>
      <c r="F17" s="21"/>
      <c r="G17" s="23">
        <f t="shared" si="0"/>
        <v>0</v>
      </c>
    </row>
    <row r="18" spans="1:7" ht="12.75">
      <c r="A18" s="22" t="s">
        <v>49</v>
      </c>
      <c r="B18" s="12" t="s">
        <v>50</v>
      </c>
      <c r="C18" s="12" t="s">
        <v>1</v>
      </c>
      <c r="D18" s="16" t="s">
        <v>5</v>
      </c>
      <c r="E18" s="20">
        <v>25</v>
      </c>
      <c r="F18" s="21"/>
      <c r="G18" s="23">
        <f t="shared" si="0"/>
        <v>0</v>
      </c>
    </row>
    <row r="19" spans="1:7" ht="12.75">
      <c r="A19" s="22" t="s">
        <v>8</v>
      </c>
      <c r="B19" s="12" t="s">
        <v>7</v>
      </c>
      <c r="C19" s="12" t="s">
        <v>6</v>
      </c>
      <c r="D19" s="16" t="s">
        <v>5</v>
      </c>
      <c r="E19" s="20">
        <v>100</v>
      </c>
      <c r="F19" s="21"/>
      <c r="G19" s="23">
        <f t="shared" si="0"/>
        <v>0</v>
      </c>
    </row>
    <row r="20" spans="1:7" ht="12.75">
      <c r="A20" s="22" t="s">
        <v>51</v>
      </c>
      <c r="B20" s="12" t="s">
        <v>52</v>
      </c>
      <c r="C20" s="12" t="s">
        <v>53</v>
      </c>
      <c r="D20" s="16" t="s">
        <v>5</v>
      </c>
      <c r="E20" s="20">
        <v>100</v>
      </c>
      <c r="F20" s="21"/>
      <c r="G20" s="23">
        <f t="shared" si="0"/>
        <v>0</v>
      </c>
    </row>
    <row r="21" spans="1:7" ht="12.75">
      <c r="A21" s="22" t="s">
        <v>54</v>
      </c>
      <c r="B21" s="12" t="s">
        <v>55</v>
      </c>
      <c r="C21" s="12" t="s">
        <v>56</v>
      </c>
      <c r="D21" s="16" t="s">
        <v>5</v>
      </c>
      <c r="E21" s="20">
        <v>100</v>
      </c>
      <c r="F21" s="21"/>
      <c r="G21" s="23">
        <f t="shared" si="0"/>
        <v>0</v>
      </c>
    </row>
    <row r="22" spans="1:7" ht="12.75">
      <c r="A22" s="22" t="s">
        <v>57</v>
      </c>
      <c r="B22" s="12" t="s">
        <v>58</v>
      </c>
      <c r="C22" s="12" t="s">
        <v>59</v>
      </c>
      <c r="D22" s="16" t="s">
        <v>5</v>
      </c>
      <c r="E22" s="20">
        <v>50</v>
      </c>
      <c r="F22" s="21"/>
      <c r="G22" s="23">
        <f t="shared" si="0"/>
        <v>0</v>
      </c>
    </row>
    <row r="23" spans="1:7" ht="12.75">
      <c r="A23" s="22" t="s">
        <v>45</v>
      </c>
      <c r="B23" s="12" t="s">
        <v>46</v>
      </c>
      <c r="C23" s="12" t="s">
        <v>1</v>
      </c>
      <c r="D23" s="16" t="s">
        <v>5</v>
      </c>
      <c r="E23" s="20">
        <v>100</v>
      </c>
      <c r="F23" s="21"/>
      <c r="G23" s="23">
        <f t="shared" si="0"/>
        <v>0</v>
      </c>
    </row>
    <row r="24" spans="1:7" ht="12.75">
      <c r="A24" s="22" t="s">
        <v>61</v>
      </c>
      <c r="B24" s="12" t="s">
        <v>60</v>
      </c>
      <c r="C24" s="12" t="s">
        <v>62</v>
      </c>
      <c r="D24" s="16" t="s">
        <v>5</v>
      </c>
      <c r="E24" s="20">
        <v>20</v>
      </c>
      <c r="F24" s="21"/>
      <c r="G24" s="23">
        <f t="shared" si="0"/>
        <v>0</v>
      </c>
    </row>
    <row r="25" spans="1:7" ht="12.75">
      <c r="A25" s="22" t="s">
        <v>41</v>
      </c>
      <c r="B25" s="12" t="s">
        <v>42</v>
      </c>
      <c r="C25" s="12" t="s">
        <v>1</v>
      </c>
      <c r="D25" s="16" t="s">
        <v>5</v>
      </c>
      <c r="E25" s="20">
        <v>100</v>
      </c>
      <c r="F25" s="21"/>
      <c r="G25" s="23">
        <f t="shared" si="0"/>
        <v>0</v>
      </c>
    </row>
    <row r="26" spans="1:7" ht="12.75">
      <c r="A26" s="22" t="s">
        <v>43</v>
      </c>
      <c r="B26" s="12" t="s">
        <v>44</v>
      </c>
      <c r="C26" s="12" t="s">
        <v>1</v>
      </c>
      <c r="D26" s="16" t="s">
        <v>5</v>
      </c>
      <c r="E26" s="20">
        <v>100</v>
      </c>
      <c r="F26" s="21"/>
      <c r="G26" s="23">
        <f t="shared" si="0"/>
        <v>0</v>
      </c>
    </row>
    <row r="27" spans="1:7" ht="12.75">
      <c r="A27" s="22" t="s">
        <v>29</v>
      </c>
      <c r="B27" s="12" t="s">
        <v>30</v>
      </c>
      <c r="C27" s="12" t="s">
        <v>31</v>
      </c>
      <c r="D27" s="16" t="s">
        <v>5</v>
      </c>
      <c r="E27" s="20">
        <v>70</v>
      </c>
      <c r="F27" s="21"/>
      <c r="G27" s="23">
        <f t="shared" si="0"/>
        <v>0</v>
      </c>
    </row>
    <row r="28" spans="1:7" ht="12.75">
      <c r="A28" s="22" t="s">
        <v>38</v>
      </c>
      <c r="B28" s="12" t="s">
        <v>39</v>
      </c>
      <c r="C28" s="12" t="s">
        <v>40</v>
      </c>
      <c r="D28" s="16" t="s">
        <v>5</v>
      </c>
      <c r="E28" s="20">
        <v>25</v>
      </c>
      <c r="F28" s="21"/>
      <c r="G28" s="23">
        <f t="shared" si="0"/>
        <v>0</v>
      </c>
    </row>
    <row r="29" spans="1:7" ht="12.75">
      <c r="A29" s="22" t="s">
        <v>63</v>
      </c>
      <c r="B29" s="12" t="s">
        <v>64</v>
      </c>
      <c r="C29" s="12" t="s">
        <v>1</v>
      </c>
      <c r="D29" s="16" t="s">
        <v>0</v>
      </c>
      <c r="E29" s="20">
        <v>100</v>
      </c>
      <c r="F29" s="21"/>
      <c r="G29" s="23">
        <f t="shared" si="0"/>
        <v>0</v>
      </c>
    </row>
    <row r="30" spans="1:7" ht="12.75">
      <c r="A30" s="22" t="s">
        <v>65</v>
      </c>
      <c r="B30" s="12" t="s">
        <v>66</v>
      </c>
      <c r="C30" s="12" t="s">
        <v>67</v>
      </c>
      <c r="D30" s="16" t="s">
        <v>0</v>
      </c>
      <c r="E30" s="20">
        <v>50</v>
      </c>
      <c r="F30" s="21"/>
      <c r="G30" s="23">
        <f t="shared" si="0"/>
        <v>0</v>
      </c>
    </row>
    <row r="31" spans="1:7" ht="12.75">
      <c r="A31" s="22" t="s">
        <v>68</v>
      </c>
      <c r="B31" s="12" t="s">
        <v>69</v>
      </c>
      <c r="C31" s="12" t="s">
        <v>70</v>
      </c>
      <c r="D31" s="16" t="s">
        <v>0</v>
      </c>
      <c r="E31" s="20">
        <v>10</v>
      </c>
      <c r="F31" s="21"/>
      <c r="G31" s="23">
        <f t="shared" si="0"/>
        <v>0</v>
      </c>
    </row>
    <row r="32" spans="1:7" ht="12.75">
      <c r="A32" s="22" t="s">
        <v>71</v>
      </c>
      <c r="B32" s="12" t="s">
        <v>72</v>
      </c>
      <c r="C32" s="12" t="s">
        <v>73</v>
      </c>
      <c r="D32" s="16" t="s">
        <v>0</v>
      </c>
      <c r="E32" s="20">
        <v>6</v>
      </c>
      <c r="F32" s="21"/>
      <c r="G32" s="23">
        <f t="shared" si="0"/>
        <v>0</v>
      </c>
    </row>
    <row r="33" spans="1:7" ht="12.75">
      <c r="A33" s="22" t="s">
        <v>74</v>
      </c>
      <c r="B33" s="12" t="s">
        <v>75</v>
      </c>
      <c r="C33" s="12" t="s">
        <v>76</v>
      </c>
      <c r="D33" s="16" t="s">
        <v>0</v>
      </c>
      <c r="E33" s="20">
        <v>10</v>
      </c>
      <c r="F33" s="21"/>
      <c r="G33" s="23">
        <f t="shared" si="0"/>
        <v>0</v>
      </c>
    </row>
    <row r="34" spans="1:7" ht="12.75">
      <c r="A34" s="22" t="s">
        <v>77</v>
      </c>
      <c r="B34" s="12" t="s">
        <v>78</v>
      </c>
      <c r="C34" s="12" t="s">
        <v>79</v>
      </c>
      <c r="D34" s="16" t="s">
        <v>0</v>
      </c>
      <c r="E34" s="20">
        <v>10</v>
      </c>
      <c r="F34" s="21"/>
      <c r="G34" s="23">
        <f t="shared" si="0"/>
        <v>0</v>
      </c>
    </row>
    <row r="35" spans="1:7" ht="12.75">
      <c r="A35" s="22" t="s">
        <v>80</v>
      </c>
      <c r="B35" s="12" t="s">
        <v>81</v>
      </c>
      <c r="C35" s="12" t="s">
        <v>1</v>
      </c>
      <c r="D35" s="16" t="s">
        <v>5</v>
      </c>
      <c r="E35" s="20">
        <v>100</v>
      </c>
      <c r="F35" s="21"/>
      <c r="G35" s="23">
        <f t="shared" si="0"/>
        <v>0</v>
      </c>
    </row>
    <row r="36" spans="1:7" ht="12.75">
      <c r="A36" s="22" t="s">
        <v>83</v>
      </c>
      <c r="B36" s="12" t="s">
        <v>468</v>
      </c>
      <c r="C36" s="12" t="s">
        <v>84</v>
      </c>
      <c r="D36" s="16" t="s">
        <v>0</v>
      </c>
      <c r="E36" s="20">
        <v>5</v>
      </c>
      <c r="F36" s="21"/>
      <c r="G36" s="23">
        <f t="shared" si="0"/>
        <v>0</v>
      </c>
    </row>
    <row r="37" spans="1:7" ht="12.75">
      <c r="A37" s="22" t="s">
        <v>87</v>
      </c>
      <c r="B37" s="12" t="s">
        <v>88</v>
      </c>
      <c r="C37" s="12" t="s">
        <v>1</v>
      </c>
      <c r="D37" s="16" t="s">
        <v>5</v>
      </c>
      <c r="E37" s="20">
        <v>500</v>
      </c>
      <c r="F37" s="21"/>
      <c r="G37" s="23">
        <f t="shared" si="0"/>
        <v>0</v>
      </c>
    </row>
    <row r="38" spans="1:7" ht="12.75">
      <c r="A38" s="22" t="s">
        <v>91</v>
      </c>
      <c r="B38" s="12" t="s">
        <v>92</v>
      </c>
      <c r="C38" s="12" t="s">
        <v>1</v>
      </c>
      <c r="D38" s="16" t="s">
        <v>5</v>
      </c>
      <c r="E38" s="20">
        <v>500</v>
      </c>
      <c r="F38" s="21"/>
      <c r="G38" s="23">
        <f t="shared" si="0"/>
        <v>0</v>
      </c>
    </row>
    <row r="39" spans="1:7" ht="12.75">
      <c r="A39" s="22" t="s">
        <v>100</v>
      </c>
      <c r="B39" s="12" t="s">
        <v>101</v>
      </c>
      <c r="C39" s="12" t="s">
        <v>102</v>
      </c>
      <c r="D39" s="16" t="s">
        <v>0</v>
      </c>
      <c r="E39" s="20">
        <v>1200</v>
      </c>
      <c r="F39" s="21"/>
      <c r="G39" s="23">
        <f t="shared" si="0"/>
        <v>0</v>
      </c>
    </row>
    <row r="40" spans="1:7" ht="12.75">
      <c r="A40" s="22" t="s">
        <v>85</v>
      </c>
      <c r="B40" s="12" t="s">
        <v>86</v>
      </c>
      <c r="C40" s="12" t="s">
        <v>1</v>
      </c>
      <c r="D40" s="16" t="s">
        <v>5</v>
      </c>
      <c r="E40" s="20">
        <v>100</v>
      </c>
      <c r="F40" s="21"/>
      <c r="G40" s="23">
        <f t="shared" si="0"/>
        <v>0</v>
      </c>
    </row>
    <row r="41" spans="1:7" ht="12.75">
      <c r="A41" s="22" t="s">
        <v>107</v>
      </c>
      <c r="B41" s="12" t="s">
        <v>108</v>
      </c>
      <c r="C41" s="12" t="s">
        <v>1</v>
      </c>
      <c r="D41" s="16" t="s">
        <v>5</v>
      </c>
      <c r="E41" s="20">
        <v>1000</v>
      </c>
      <c r="F41" s="21"/>
      <c r="G41" s="23">
        <f t="shared" si="0"/>
        <v>0</v>
      </c>
    </row>
    <row r="42" spans="1:7" ht="12.75">
      <c r="A42" s="22" t="s">
        <v>115</v>
      </c>
      <c r="B42" s="12" t="s">
        <v>450</v>
      </c>
      <c r="C42" s="12" t="s">
        <v>1</v>
      </c>
      <c r="D42" s="16" t="s">
        <v>5</v>
      </c>
      <c r="E42" s="20">
        <v>50</v>
      </c>
      <c r="F42" s="21"/>
      <c r="G42" s="23">
        <f t="shared" si="0"/>
        <v>0</v>
      </c>
    </row>
    <row r="43" spans="1:7" ht="12.75">
      <c r="A43" s="22" t="s">
        <v>116</v>
      </c>
      <c r="B43" s="12" t="s">
        <v>117</v>
      </c>
      <c r="C43" s="12" t="s">
        <v>118</v>
      </c>
      <c r="D43" s="16" t="s">
        <v>5</v>
      </c>
      <c r="E43" s="20">
        <v>100</v>
      </c>
      <c r="F43" s="21"/>
      <c r="G43" s="23">
        <f t="shared" si="0"/>
        <v>0</v>
      </c>
    </row>
    <row r="44" spans="1:7" ht="12.75">
      <c r="A44" s="22" t="s">
        <v>122</v>
      </c>
      <c r="B44" s="12" t="s">
        <v>123</v>
      </c>
      <c r="C44" s="12" t="s">
        <v>1</v>
      </c>
      <c r="D44" s="16" t="s">
        <v>5</v>
      </c>
      <c r="E44" s="20">
        <v>100</v>
      </c>
      <c r="F44" s="21"/>
      <c r="G44" s="23">
        <f t="shared" si="0"/>
        <v>0</v>
      </c>
    </row>
    <row r="45" spans="1:7" ht="12.75">
      <c r="A45" s="22" t="s">
        <v>125</v>
      </c>
      <c r="B45" s="12" t="s">
        <v>126</v>
      </c>
      <c r="C45" s="12" t="s">
        <v>127</v>
      </c>
      <c r="D45" s="16" t="s">
        <v>0</v>
      </c>
      <c r="E45" s="20">
        <v>20</v>
      </c>
      <c r="F45" s="21"/>
      <c r="G45" s="23">
        <f t="shared" si="0"/>
        <v>0</v>
      </c>
    </row>
    <row r="46" spans="1:7" ht="12.75">
      <c r="A46" s="22" t="s">
        <v>128</v>
      </c>
      <c r="B46" s="12" t="s">
        <v>126</v>
      </c>
      <c r="C46" s="12" t="s">
        <v>129</v>
      </c>
      <c r="D46" s="16" t="s">
        <v>0</v>
      </c>
      <c r="E46" s="20">
        <v>20</v>
      </c>
      <c r="F46" s="21"/>
      <c r="G46" s="23">
        <f t="shared" si="0"/>
        <v>0</v>
      </c>
    </row>
    <row r="47" spans="1:7" ht="12.75">
      <c r="A47" s="22" t="s">
        <v>130</v>
      </c>
      <c r="B47" s="12" t="s">
        <v>126</v>
      </c>
      <c r="C47" s="12" t="s">
        <v>131</v>
      </c>
      <c r="D47" s="16" t="s">
        <v>0</v>
      </c>
      <c r="E47" s="20">
        <v>20</v>
      </c>
      <c r="F47" s="21"/>
      <c r="G47" s="23">
        <f t="shared" si="0"/>
        <v>0</v>
      </c>
    </row>
    <row r="48" spans="1:7" ht="12.75">
      <c r="A48" s="22" t="s">
        <v>132</v>
      </c>
      <c r="B48" s="12" t="s">
        <v>126</v>
      </c>
      <c r="C48" s="12" t="s">
        <v>133</v>
      </c>
      <c r="D48" s="16" t="s">
        <v>0</v>
      </c>
      <c r="E48" s="20">
        <v>20</v>
      </c>
      <c r="F48" s="21"/>
      <c r="G48" s="23">
        <f t="shared" si="0"/>
        <v>0</v>
      </c>
    </row>
    <row r="49" spans="1:7" ht="12.75">
      <c r="A49" s="22" t="s">
        <v>134</v>
      </c>
      <c r="B49" s="12" t="s">
        <v>126</v>
      </c>
      <c r="C49" s="12" t="s">
        <v>135</v>
      </c>
      <c r="D49" s="16" t="s">
        <v>0</v>
      </c>
      <c r="E49" s="20">
        <v>20</v>
      </c>
      <c r="F49" s="21"/>
      <c r="G49" s="23">
        <f t="shared" si="0"/>
        <v>0</v>
      </c>
    </row>
    <row r="50" spans="1:7" ht="12.75">
      <c r="A50" s="22" t="s">
        <v>139</v>
      </c>
      <c r="B50" s="12" t="s">
        <v>140</v>
      </c>
      <c r="C50" s="12" t="s">
        <v>141</v>
      </c>
      <c r="D50" s="16" t="s">
        <v>0</v>
      </c>
      <c r="E50" s="20">
        <v>5</v>
      </c>
      <c r="F50" s="21"/>
      <c r="G50" s="23">
        <f t="shared" si="0"/>
        <v>0</v>
      </c>
    </row>
    <row r="51" spans="1:7" ht="12.75">
      <c r="A51" s="22" t="s">
        <v>142</v>
      </c>
      <c r="B51" s="12" t="s">
        <v>143</v>
      </c>
      <c r="C51" s="12" t="s">
        <v>144</v>
      </c>
      <c r="D51" s="16" t="s">
        <v>0</v>
      </c>
      <c r="E51" s="20">
        <v>5</v>
      </c>
      <c r="F51" s="21"/>
      <c r="G51" s="23">
        <f t="shared" si="0"/>
        <v>0</v>
      </c>
    </row>
    <row r="52" spans="1:7" ht="12.75">
      <c r="A52" s="22" t="s">
        <v>145</v>
      </c>
      <c r="B52" s="12" t="s">
        <v>143</v>
      </c>
      <c r="C52" s="12" t="s">
        <v>146</v>
      </c>
      <c r="D52" s="16" t="s">
        <v>0</v>
      </c>
      <c r="E52" s="20">
        <v>5</v>
      </c>
      <c r="F52" s="21"/>
      <c r="G52" s="23">
        <f t="shared" si="0"/>
        <v>0</v>
      </c>
    </row>
    <row r="53" spans="1:7" ht="12.75">
      <c r="A53" s="22" t="s">
        <v>147</v>
      </c>
      <c r="B53" s="12" t="s">
        <v>143</v>
      </c>
      <c r="C53" s="12" t="s">
        <v>148</v>
      </c>
      <c r="D53" s="16" t="s">
        <v>0</v>
      </c>
      <c r="E53" s="20">
        <v>5</v>
      </c>
      <c r="F53" s="21"/>
      <c r="G53" s="23">
        <f t="shared" si="0"/>
        <v>0</v>
      </c>
    </row>
    <row r="54" spans="1:7" ht="12.75">
      <c r="A54" s="22" t="s">
        <v>149</v>
      </c>
      <c r="B54" s="12" t="s">
        <v>143</v>
      </c>
      <c r="C54" s="12" t="s">
        <v>150</v>
      </c>
      <c r="D54" s="16" t="s">
        <v>0</v>
      </c>
      <c r="E54" s="20">
        <v>5</v>
      </c>
      <c r="F54" s="21"/>
      <c r="G54" s="23">
        <f t="shared" si="0"/>
        <v>0</v>
      </c>
    </row>
    <row r="55" spans="1:7" ht="12.75">
      <c r="A55" s="22" t="s">
        <v>151</v>
      </c>
      <c r="B55" s="12" t="s">
        <v>143</v>
      </c>
      <c r="C55" s="12" t="s">
        <v>152</v>
      </c>
      <c r="D55" s="16" t="s">
        <v>0</v>
      </c>
      <c r="E55" s="20">
        <v>5</v>
      </c>
      <c r="F55" s="21"/>
      <c r="G55" s="23">
        <f t="shared" si="0"/>
        <v>0</v>
      </c>
    </row>
    <row r="56" spans="1:7" ht="12.75">
      <c r="A56" s="22" t="s">
        <v>153</v>
      </c>
      <c r="B56" s="12" t="s">
        <v>124</v>
      </c>
      <c r="C56" s="12" t="s">
        <v>154</v>
      </c>
      <c r="D56" s="16" t="s">
        <v>5</v>
      </c>
      <c r="E56" s="20">
        <v>50</v>
      </c>
      <c r="F56" s="21"/>
      <c r="G56" s="23">
        <f t="shared" si="0"/>
        <v>0</v>
      </c>
    </row>
    <row r="57" spans="1:7" ht="12.75">
      <c r="A57" s="22" t="s">
        <v>109</v>
      </c>
      <c r="B57" s="12" t="s">
        <v>110</v>
      </c>
      <c r="C57" s="12" t="s">
        <v>111</v>
      </c>
      <c r="D57" s="16" t="s">
        <v>5</v>
      </c>
      <c r="E57" s="20">
        <v>100</v>
      </c>
      <c r="F57" s="21"/>
      <c r="G57" s="23">
        <f t="shared" si="0"/>
        <v>0</v>
      </c>
    </row>
    <row r="58" spans="1:7" ht="12.75">
      <c r="A58" s="22" t="s">
        <v>157</v>
      </c>
      <c r="B58" s="12" t="s">
        <v>140</v>
      </c>
      <c r="C58" s="12" t="s">
        <v>158</v>
      </c>
      <c r="D58" s="16" t="s">
        <v>0</v>
      </c>
      <c r="E58" s="20">
        <v>5</v>
      </c>
      <c r="F58" s="21"/>
      <c r="G58" s="23">
        <f t="shared" si="0"/>
        <v>0</v>
      </c>
    </row>
    <row r="59" spans="1:7" ht="12.75">
      <c r="A59" s="22" t="s">
        <v>103</v>
      </c>
      <c r="B59" s="12" t="s">
        <v>104</v>
      </c>
      <c r="C59" s="12" t="s">
        <v>1</v>
      </c>
      <c r="D59" s="16" t="s">
        <v>5</v>
      </c>
      <c r="E59" s="20">
        <v>800</v>
      </c>
      <c r="F59" s="21"/>
      <c r="G59" s="23">
        <f t="shared" si="0"/>
        <v>0</v>
      </c>
    </row>
    <row r="60" spans="1:7" ht="12.75">
      <c r="A60" s="22" t="s">
        <v>159</v>
      </c>
      <c r="B60" s="12" t="s">
        <v>160</v>
      </c>
      <c r="C60" s="12" t="s">
        <v>1</v>
      </c>
      <c r="D60" s="16" t="s">
        <v>5</v>
      </c>
      <c r="E60" s="20">
        <v>200</v>
      </c>
      <c r="F60" s="21"/>
      <c r="G60" s="23">
        <f t="shared" si="0"/>
        <v>0</v>
      </c>
    </row>
    <row r="61" spans="1:7" ht="12.75">
      <c r="A61" s="22" t="s">
        <v>161</v>
      </c>
      <c r="B61" s="12" t="s">
        <v>162</v>
      </c>
      <c r="C61" s="12" t="s">
        <v>1</v>
      </c>
      <c r="D61" s="16" t="s">
        <v>5</v>
      </c>
      <c r="E61" s="20">
        <v>10</v>
      </c>
      <c r="F61" s="21"/>
      <c r="G61" s="23">
        <f t="shared" si="0"/>
        <v>0</v>
      </c>
    </row>
    <row r="62" spans="1:7" ht="12.75">
      <c r="A62" s="22" t="s">
        <v>163</v>
      </c>
      <c r="B62" s="12" t="s">
        <v>164</v>
      </c>
      <c r="C62" s="12" t="s">
        <v>165</v>
      </c>
      <c r="D62" s="16" t="s">
        <v>5</v>
      </c>
      <c r="E62" s="20">
        <v>100</v>
      </c>
      <c r="F62" s="21"/>
      <c r="G62" s="23">
        <f t="shared" si="0"/>
        <v>0</v>
      </c>
    </row>
    <row r="63" spans="1:7" ht="12.75">
      <c r="A63" s="22" t="s">
        <v>96</v>
      </c>
      <c r="B63" s="12" t="s">
        <v>97</v>
      </c>
      <c r="C63" s="12" t="s">
        <v>1</v>
      </c>
      <c r="D63" s="16" t="s">
        <v>5</v>
      </c>
      <c r="E63" s="20">
        <v>100</v>
      </c>
      <c r="F63" s="21"/>
      <c r="G63" s="23">
        <f t="shared" si="0"/>
        <v>0</v>
      </c>
    </row>
    <row r="64" spans="1:7" ht="12.75">
      <c r="A64" s="22" t="s">
        <v>105</v>
      </c>
      <c r="B64" s="12" t="s">
        <v>106</v>
      </c>
      <c r="C64" s="12" t="s">
        <v>1</v>
      </c>
      <c r="D64" s="16" t="s">
        <v>5</v>
      </c>
      <c r="E64" s="20">
        <v>500</v>
      </c>
      <c r="F64" s="21"/>
      <c r="G64" s="23">
        <f t="shared" si="0"/>
        <v>0</v>
      </c>
    </row>
    <row r="65" spans="1:7" ht="12.75">
      <c r="A65" s="22" t="s">
        <v>166</v>
      </c>
      <c r="B65" s="12" t="s">
        <v>124</v>
      </c>
      <c r="C65" s="12" t="s">
        <v>167</v>
      </c>
      <c r="D65" s="16" t="s">
        <v>5</v>
      </c>
      <c r="E65" s="20">
        <v>50</v>
      </c>
      <c r="F65" s="21"/>
      <c r="G65" s="23">
        <f t="shared" si="0"/>
        <v>0</v>
      </c>
    </row>
    <row r="66" spans="1:7" ht="12.75">
      <c r="A66" s="22" t="s">
        <v>112</v>
      </c>
      <c r="B66" s="12" t="s">
        <v>113</v>
      </c>
      <c r="C66" s="12" t="s">
        <v>114</v>
      </c>
      <c r="D66" s="16" t="s">
        <v>0</v>
      </c>
      <c r="E66" s="20">
        <v>6</v>
      </c>
      <c r="F66" s="21"/>
      <c r="G66" s="23">
        <f t="shared" si="0"/>
        <v>0</v>
      </c>
    </row>
    <row r="67" spans="1:7" ht="12.75">
      <c r="A67" s="22" t="s">
        <v>136</v>
      </c>
      <c r="B67" s="12" t="s">
        <v>137</v>
      </c>
      <c r="C67" s="12" t="s">
        <v>138</v>
      </c>
      <c r="D67" s="16" t="s">
        <v>0</v>
      </c>
      <c r="E67" s="20">
        <v>100</v>
      </c>
      <c r="F67" s="21"/>
      <c r="G67" s="23">
        <f t="shared" si="0"/>
        <v>0</v>
      </c>
    </row>
    <row r="68" spans="1:7" ht="12.75">
      <c r="A68" s="22" t="s">
        <v>168</v>
      </c>
      <c r="B68" s="12" t="s">
        <v>169</v>
      </c>
      <c r="C68" s="12" t="s">
        <v>170</v>
      </c>
      <c r="D68" s="16" t="s">
        <v>0</v>
      </c>
      <c r="E68" s="20">
        <v>5</v>
      </c>
      <c r="F68" s="21"/>
      <c r="G68" s="23">
        <f t="shared" si="0"/>
        <v>0</v>
      </c>
    </row>
    <row r="69" spans="1:7" ht="12.75">
      <c r="A69" s="22" t="s">
        <v>119</v>
      </c>
      <c r="B69" s="12" t="s">
        <v>120</v>
      </c>
      <c r="C69" s="12" t="s">
        <v>121</v>
      </c>
      <c r="D69" s="16" t="s">
        <v>5</v>
      </c>
      <c r="E69" s="20">
        <v>60</v>
      </c>
      <c r="F69" s="21"/>
      <c r="G69" s="23">
        <f t="shared" si="0"/>
        <v>0</v>
      </c>
    </row>
    <row r="70" spans="1:7" ht="12.75">
      <c r="A70" s="22" t="s">
        <v>174</v>
      </c>
      <c r="B70" s="12" t="s">
        <v>124</v>
      </c>
      <c r="C70" s="12" t="s">
        <v>175</v>
      </c>
      <c r="D70" s="16" t="s">
        <v>5</v>
      </c>
      <c r="E70" s="20">
        <v>120</v>
      </c>
      <c r="F70" s="21"/>
      <c r="G70" s="23">
        <f t="shared" si="0"/>
        <v>0</v>
      </c>
    </row>
    <row r="71" spans="1:7" ht="12.75">
      <c r="A71" s="22" t="s">
        <v>171</v>
      </c>
      <c r="B71" s="12" t="s">
        <v>172</v>
      </c>
      <c r="C71" s="12" t="s">
        <v>173</v>
      </c>
      <c r="D71" s="16" t="s">
        <v>0</v>
      </c>
      <c r="E71" s="20">
        <v>10</v>
      </c>
      <c r="F71" s="21"/>
      <c r="G71" s="23">
        <f t="shared" si="0"/>
        <v>0</v>
      </c>
    </row>
    <row r="72" spans="1:7" ht="12.75">
      <c r="A72" s="22" t="s">
        <v>176</v>
      </c>
      <c r="B72" s="12" t="s">
        <v>177</v>
      </c>
      <c r="C72" s="12" t="s">
        <v>178</v>
      </c>
      <c r="D72" s="16" t="s">
        <v>0</v>
      </c>
      <c r="E72" s="20">
        <v>100</v>
      </c>
      <c r="F72" s="21"/>
      <c r="G72" s="23">
        <f aca="true" t="shared" si="1" ref="G72:G135">F72*E72</f>
        <v>0</v>
      </c>
    </row>
    <row r="73" spans="1:7" ht="12.75">
      <c r="A73" s="22" t="s">
        <v>179</v>
      </c>
      <c r="B73" s="12" t="s">
        <v>177</v>
      </c>
      <c r="C73" s="12" t="s">
        <v>180</v>
      </c>
      <c r="D73" s="16" t="s">
        <v>0</v>
      </c>
      <c r="E73" s="20">
        <v>100</v>
      </c>
      <c r="F73" s="21"/>
      <c r="G73" s="23">
        <f t="shared" si="1"/>
        <v>0</v>
      </c>
    </row>
    <row r="74" spans="1:7" ht="12.75">
      <c r="A74" s="22" t="s">
        <v>181</v>
      </c>
      <c r="B74" s="12" t="s">
        <v>182</v>
      </c>
      <c r="C74" s="12" t="s">
        <v>183</v>
      </c>
      <c r="D74" s="16" t="s">
        <v>0</v>
      </c>
      <c r="E74" s="20">
        <v>10</v>
      </c>
      <c r="F74" s="21"/>
      <c r="G74" s="23">
        <f t="shared" si="1"/>
        <v>0</v>
      </c>
    </row>
    <row r="75" spans="1:7" ht="12.75">
      <c r="A75" s="22" t="s">
        <v>155</v>
      </c>
      <c r="B75" s="12" t="s">
        <v>156</v>
      </c>
      <c r="C75" s="12" t="s">
        <v>1</v>
      </c>
      <c r="D75" s="16" t="s">
        <v>5</v>
      </c>
      <c r="E75" s="20">
        <v>800</v>
      </c>
      <c r="F75" s="21"/>
      <c r="G75" s="23">
        <f t="shared" si="1"/>
        <v>0</v>
      </c>
    </row>
    <row r="76" spans="1:7" ht="12.75">
      <c r="A76" s="22" t="s">
        <v>89</v>
      </c>
      <c r="B76" s="12" t="s">
        <v>90</v>
      </c>
      <c r="C76" s="12" t="s">
        <v>1</v>
      </c>
      <c r="D76" s="16" t="s">
        <v>5</v>
      </c>
      <c r="E76" s="20">
        <v>1500</v>
      </c>
      <c r="F76" s="21"/>
      <c r="G76" s="23">
        <f t="shared" si="1"/>
        <v>0</v>
      </c>
    </row>
    <row r="77" spans="1:7" ht="12.75">
      <c r="A77" s="22" t="s">
        <v>98</v>
      </c>
      <c r="B77" s="12" t="s">
        <v>99</v>
      </c>
      <c r="C77" s="12" t="s">
        <v>1</v>
      </c>
      <c r="D77" s="16" t="s">
        <v>5</v>
      </c>
      <c r="E77" s="20">
        <v>500</v>
      </c>
      <c r="F77" s="21"/>
      <c r="G77" s="23">
        <f t="shared" si="1"/>
        <v>0</v>
      </c>
    </row>
    <row r="78" spans="1:7" ht="12.75">
      <c r="A78" s="22" t="s">
        <v>184</v>
      </c>
      <c r="B78" s="12" t="s">
        <v>185</v>
      </c>
      <c r="C78" s="12" t="s">
        <v>186</v>
      </c>
      <c r="D78" s="16" t="s">
        <v>0</v>
      </c>
      <c r="E78" s="20">
        <v>10</v>
      </c>
      <c r="F78" s="21"/>
      <c r="G78" s="23">
        <f t="shared" si="1"/>
        <v>0</v>
      </c>
    </row>
    <row r="79" spans="1:7" ht="12.75">
      <c r="A79" s="22" t="s">
        <v>188</v>
      </c>
      <c r="B79" s="12" t="s">
        <v>187</v>
      </c>
      <c r="C79" s="12" t="s">
        <v>189</v>
      </c>
      <c r="D79" s="16" t="s">
        <v>0</v>
      </c>
      <c r="E79" s="20">
        <v>20</v>
      </c>
      <c r="F79" s="21"/>
      <c r="G79" s="23">
        <f t="shared" si="1"/>
        <v>0</v>
      </c>
    </row>
    <row r="80" spans="1:7" ht="12.75">
      <c r="A80" s="22" t="s">
        <v>190</v>
      </c>
      <c r="B80" s="12" t="s">
        <v>191</v>
      </c>
      <c r="C80" s="12" t="s">
        <v>192</v>
      </c>
      <c r="D80" s="16" t="s">
        <v>0</v>
      </c>
      <c r="E80" s="20">
        <v>10</v>
      </c>
      <c r="F80" s="21"/>
      <c r="G80" s="23">
        <f t="shared" si="1"/>
        <v>0</v>
      </c>
    </row>
    <row r="81" spans="1:7" ht="12.75">
      <c r="A81" s="22" t="s">
        <v>193</v>
      </c>
      <c r="B81" s="12" t="s">
        <v>194</v>
      </c>
      <c r="C81" s="12" t="s">
        <v>195</v>
      </c>
      <c r="D81" s="16" t="s">
        <v>0</v>
      </c>
      <c r="E81" s="20">
        <v>100</v>
      </c>
      <c r="F81" s="21"/>
      <c r="G81" s="23">
        <f t="shared" si="1"/>
        <v>0</v>
      </c>
    </row>
    <row r="82" spans="1:7" ht="12.75">
      <c r="A82" s="22" t="s">
        <v>196</v>
      </c>
      <c r="B82" s="12" t="s">
        <v>197</v>
      </c>
      <c r="C82" s="12" t="s">
        <v>198</v>
      </c>
      <c r="D82" s="16" t="s">
        <v>0</v>
      </c>
      <c r="E82" s="20">
        <v>100</v>
      </c>
      <c r="F82" s="21"/>
      <c r="G82" s="23">
        <f t="shared" si="1"/>
        <v>0</v>
      </c>
    </row>
    <row r="83" spans="1:7" ht="12.75">
      <c r="A83" s="22" t="s">
        <v>199</v>
      </c>
      <c r="B83" s="12" t="s">
        <v>200</v>
      </c>
      <c r="C83" s="12" t="s">
        <v>201</v>
      </c>
      <c r="D83" s="16" t="s">
        <v>0</v>
      </c>
      <c r="E83" s="20">
        <v>100</v>
      </c>
      <c r="F83" s="21"/>
      <c r="G83" s="23">
        <f t="shared" si="1"/>
        <v>0</v>
      </c>
    </row>
    <row r="84" spans="1:7" ht="12.75">
      <c r="A84" s="22" t="s">
        <v>203</v>
      </c>
      <c r="B84" s="12" t="s">
        <v>204</v>
      </c>
      <c r="C84" s="12" t="s">
        <v>205</v>
      </c>
      <c r="D84" s="16" t="s">
        <v>0</v>
      </c>
      <c r="E84" s="20">
        <v>30</v>
      </c>
      <c r="F84" s="21"/>
      <c r="G84" s="23">
        <f t="shared" si="1"/>
        <v>0</v>
      </c>
    </row>
    <row r="85" spans="1:7" ht="12.75">
      <c r="A85" s="22" t="s">
        <v>206</v>
      </c>
      <c r="B85" s="12" t="s">
        <v>207</v>
      </c>
      <c r="C85" s="12" t="s">
        <v>1</v>
      </c>
      <c r="D85" s="16" t="s">
        <v>0</v>
      </c>
      <c r="E85" s="20">
        <v>100</v>
      </c>
      <c r="F85" s="21"/>
      <c r="G85" s="23">
        <f t="shared" si="1"/>
        <v>0</v>
      </c>
    </row>
    <row r="86" spans="1:7" ht="12.75">
      <c r="A86" s="22" t="s">
        <v>208</v>
      </c>
      <c r="B86" s="12" t="s">
        <v>209</v>
      </c>
      <c r="C86" s="12" t="s">
        <v>210</v>
      </c>
      <c r="D86" s="16" t="s">
        <v>0</v>
      </c>
      <c r="E86" s="20">
        <v>100</v>
      </c>
      <c r="F86" s="21"/>
      <c r="G86" s="23">
        <f t="shared" si="1"/>
        <v>0</v>
      </c>
    </row>
    <row r="87" spans="1:7" ht="12.75">
      <c r="A87" s="22" t="s">
        <v>211</v>
      </c>
      <c r="B87" s="12" t="s">
        <v>212</v>
      </c>
      <c r="C87" s="12" t="s">
        <v>213</v>
      </c>
      <c r="D87" s="16" t="s">
        <v>0</v>
      </c>
      <c r="E87" s="20">
        <v>20</v>
      </c>
      <c r="F87" s="21"/>
      <c r="G87" s="23">
        <f t="shared" si="1"/>
        <v>0</v>
      </c>
    </row>
    <row r="88" spans="1:7" ht="12.75">
      <c r="A88" s="22" t="s">
        <v>216</v>
      </c>
      <c r="B88" s="12" t="s">
        <v>217</v>
      </c>
      <c r="C88" s="12" t="s">
        <v>1</v>
      </c>
      <c r="D88" s="16" t="s">
        <v>0</v>
      </c>
      <c r="E88" s="20">
        <v>50</v>
      </c>
      <c r="F88" s="21"/>
      <c r="G88" s="23">
        <f t="shared" si="1"/>
        <v>0</v>
      </c>
    </row>
    <row r="89" spans="1:7" ht="12.75">
      <c r="A89" s="22" t="s">
        <v>218</v>
      </c>
      <c r="B89" s="12" t="s">
        <v>219</v>
      </c>
      <c r="C89" s="12" t="s">
        <v>1</v>
      </c>
      <c r="D89" s="16" t="s">
        <v>0</v>
      </c>
      <c r="E89" s="20">
        <v>50</v>
      </c>
      <c r="F89" s="21"/>
      <c r="G89" s="23">
        <f t="shared" si="1"/>
        <v>0</v>
      </c>
    </row>
    <row r="90" spans="1:7" ht="12.75">
      <c r="A90" s="22" t="s">
        <v>214</v>
      </c>
      <c r="B90" s="12" t="s">
        <v>202</v>
      </c>
      <c r="C90" s="12" t="s">
        <v>215</v>
      </c>
      <c r="D90" s="16" t="s">
        <v>0</v>
      </c>
      <c r="E90" s="20">
        <v>10</v>
      </c>
      <c r="F90" s="21"/>
      <c r="G90" s="23">
        <f t="shared" si="1"/>
        <v>0</v>
      </c>
    </row>
    <row r="91" spans="1:7" ht="12.75">
      <c r="A91" s="22" t="s">
        <v>220</v>
      </c>
      <c r="B91" s="12" t="s">
        <v>221</v>
      </c>
      <c r="C91" s="12" t="s">
        <v>222</v>
      </c>
      <c r="D91" s="16" t="s">
        <v>0</v>
      </c>
      <c r="E91" s="20">
        <v>25</v>
      </c>
      <c r="F91" s="21"/>
      <c r="G91" s="23">
        <f t="shared" si="1"/>
        <v>0</v>
      </c>
    </row>
    <row r="92" spans="1:7" ht="12.75">
      <c r="A92" s="22" t="s">
        <v>223</v>
      </c>
      <c r="B92" s="12" t="s">
        <v>224</v>
      </c>
      <c r="C92" s="12" t="s">
        <v>225</v>
      </c>
      <c r="D92" s="16" t="s">
        <v>0</v>
      </c>
      <c r="E92" s="20">
        <v>50</v>
      </c>
      <c r="F92" s="21"/>
      <c r="G92" s="23">
        <f t="shared" si="1"/>
        <v>0</v>
      </c>
    </row>
    <row r="93" spans="1:7" ht="12.75">
      <c r="A93" s="22" t="s">
        <v>232</v>
      </c>
      <c r="B93" s="12" t="s">
        <v>233</v>
      </c>
      <c r="C93" s="12" t="s">
        <v>234</v>
      </c>
      <c r="D93" s="16" t="s">
        <v>0</v>
      </c>
      <c r="E93" s="20">
        <v>25</v>
      </c>
      <c r="F93" s="21"/>
      <c r="G93" s="23">
        <f t="shared" si="1"/>
        <v>0</v>
      </c>
    </row>
    <row r="94" spans="1:7" ht="12.75">
      <c r="A94" s="22" t="s">
        <v>226</v>
      </c>
      <c r="B94" s="12" t="s">
        <v>227</v>
      </c>
      <c r="C94" s="12" t="s">
        <v>228</v>
      </c>
      <c r="D94" s="16" t="s">
        <v>0</v>
      </c>
      <c r="E94" s="20">
        <v>40</v>
      </c>
      <c r="F94" s="21"/>
      <c r="G94" s="23">
        <f t="shared" si="1"/>
        <v>0</v>
      </c>
    </row>
    <row r="95" spans="1:7" ht="12.75">
      <c r="A95" s="22" t="s">
        <v>235</v>
      </c>
      <c r="B95" s="12" t="s">
        <v>202</v>
      </c>
      <c r="C95" s="12" t="s">
        <v>236</v>
      </c>
      <c r="D95" s="16" t="s">
        <v>0</v>
      </c>
      <c r="E95" s="20">
        <v>50</v>
      </c>
      <c r="F95" s="21"/>
      <c r="G95" s="23">
        <f t="shared" si="1"/>
        <v>0</v>
      </c>
    </row>
    <row r="96" spans="1:7" ht="12.75">
      <c r="A96" s="22" t="s">
        <v>237</v>
      </c>
      <c r="B96" s="12" t="s">
        <v>202</v>
      </c>
      <c r="C96" s="12" t="s">
        <v>238</v>
      </c>
      <c r="D96" s="16" t="s">
        <v>0</v>
      </c>
      <c r="E96" s="20">
        <v>10</v>
      </c>
      <c r="F96" s="21"/>
      <c r="G96" s="23">
        <f t="shared" si="1"/>
        <v>0</v>
      </c>
    </row>
    <row r="97" spans="1:7" ht="12.75">
      <c r="A97" s="22" t="s">
        <v>239</v>
      </c>
      <c r="B97" s="12" t="s">
        <v>202</v>
      </c>
      <c r="C97" s="12" t="s">
        <v>240</v>
      </c>
      <c r="D97" s="16" t="s">
        <v>0</v>
      </c>
      <c r="E97" s="20">
        <v>50</v>
      </c>
      <c r="F97" s="21"/>
      <c r="G97" s="23">
        <f t="shared" si="1"/>
        <v>0</v>
      </c>
    </row>
    <row r="98" spans="1:7" ht="12.75">
      <c r="A98" s="22" t="s">
        <v>229</v>
      </c>
      <c r="B98" s="12" t="s">
        <v>230</v>
      </c>
      <c r="C98" s="12" t="s">
        <v>231</v>
      </c>
      <c r="D98" s="16" t="s">
        <v>0</v>
      </c>
      <c r="E98" s="20">
        <v>10</v>
      </c>
      <c r="F98" s="21"/>
      <c r="G98" s="23">
        <f t="shared" si="1"/>
        <v>0</v>
      </c>
    </row>
    <row r="99" spans="1:7" ht="12.75">
      <c r="A99" s="22" t="s">
        <v>241</v>
      </c>
      <c r="B99" s="12" t="s">
        <v>242</v>
      </c>
      <c r="C99" s="12" t="s">
        <v>243</v>
      </c>
      <c r="D99" s="16" t="s">
        <v>0</v>
      </c>
      <c r="E99" s="20">
        <v>5</v>
      </c>
      <c r="F99" s="21"/>
      <c r="G99" s="23">
        <f t="shared" si="1"/>
        <v>0</v>
      </c>
    </row>
    <row r="100" spans="1:7" ht="12.75">
      <c r="A100" s="22" t="s">
        <v>244</v>
      </c>
      <c r="B100" s="12" t="s">
        <v>245</v>
      </c>
      <c r="C100" s="12" t="s">
        <v>246</v>
      </c>
      <c r="D100" s="16" t="s">
        <v>0</v>
      </c>
      <c r="E100" s="20">
        <v>50</v>
      </c>
      <c r="F100" s="21"/>
      <c r="G100" s="23">
        <f t="shared" si="1"/>
        <v>0</v>
      </c>
    </row>
    <row r="101" spans="1:7" ht="12.75">
      <c r="A101" s="22" t="s">
        <v>247</v>
      </c>
      <c r="B101" s="12" t="s">
        <v>248</v>
      </c>
      <c r="C101" s="12" t="s">
        <v>249</v>
      </c>
      <c r="D101" s="16" t="s">
        <v>0</v>
      </c>
      <c r="E101" s="20">
        <v>8</v>
      </c>
      <c r="F101" s="21"/>
      <c r="G101" s="23">
        <f t="shared" si="1"/>
        <v>0</v>
      </c>
    </row>
    <row r="102" spans="1:7" ht="12.75">
      <c r="A102" s="22" t="s">
        <v>250</v>
      </c>
      <c r="B102" s="12" t="s">
        <v>251</v>
      </c>
      <c r="C102" s="12" t="s">
        <v>252</v>
      </c>
      <c r="D102" s="16" t="s">
        <v>0</v>
      </c>
      <c r="E102" s="20">
        <v>50</v>
      </c>
      <c r="F102" s="21"/>
      <c r="G102" s="23">
        <f t="shared" si="1"/>
        <v>0</v>
      </c>
    </row>
    <row r="103" spans="1:7" ht="12.75">
      <c r="A103" s="22" t="s">
        <v>253</v>
      </c>
      <c r="B103" s="12" t="s">
        <v>254</v>
      </c>
      <c r="C103" s="12" t="s">
        <v>255</v>
      </c>
      <c r="D103" s="16" t="s">
        <v>0</v>
      </c>
      <c r="E103" s="20">
        <v>6</v>
      </c>
      <c r="F103" s="21"/>
      <c r="G103" s="23">
        <f t="shared" si="1"/>
        <v>0</v>
      </c>
    </row>
    <row r="104" spans="1:7" ht="12.75">
      <c r="A104" s="22" t="s">
        <v>256</v>
      </c>
      <c r="B104" s="12" t="s">
        <v>202</v>
      </c>
      <c r="C104" s="12" t="s">
        <v>257</v>
      </c>
      <c r="D104" s="16" t="s">
        <v>0</v>
      </c>
      <c r="E104" s="20">
        <v>100</v>
      </c>
      <c r="F104" s="21"/>
      <c r="G104" s="23">
        <f t="shared" si="1"/>
        <v>0</v>
      </c>
    </row>
    <row r="105" spans="1:7" ht="12.75">
      <c r="A105" s="22" t="s">
        <v>258</v>
      </c>
      <c r="B105" s="12" t="s">
        <v>259</v>
      </c>
      <c r="C105" s="12" t="s">
        <v>260</v>
      </c>
      <c r="D105" s="16" t="s">
        <v>0</v>
      </c>
      <c r="E105" s="20">
        <v>20</v>
      </c>
      <c r="F105" s="21"/>
      <c r="G105" s="23">
        <f t="shared" si="1"/>
        <v>0</v>
      </c>
    </row>
    <row r="106" spans="1:7" ht="12.75">
      <c r="A106" s="22" t="s">
        <v>265</v>
      </c>
      <c r="B106" s="12" t="s">
        <v>264</v>
      </c>
      <c r="C106" s="12" t="s">
        <v>266</v>
      </c>
      <c r="D106" s="16" t="s">
        <v>0</v>
      </c>
      <c r="E106" s="20">
        <v>8</v>
      </c>
      <c r="F106" s="21"/>
      <c r="G106" s="23">
        <f t="shared" si="1"/>
        <v>0</v>
      </c>
    </row>
    <row r="107" spans="1:7" ht="12.75">
      <c r="A107" s="22" t="s">
        <v>262</v>
      </c>
      <c r="B107" s="12" t="s">
        <v>261</v>
      </c>
      <c r="C107" s="12" t="s">
        <v>263</v>
      </c>
      <c r="D107" s="16" t="s">
        <v>0</v>
      </c>
      <c r="E107" s="20">
        <v>8</v>
      </c>
      <c r="F107" s="21"/>
      <c r="G107" s="23">
        <f t="shared" si="1"/>
        <v>0</v>
      </c>
    </row>
    <row r="108" spans="1:7" ht="12.75">
      <c r="A108" s="22" t="s">
        <v>267</v>
      </c>
      <c r="B108" s="12" t="s">
        <v>268</v>
      </c>
      <c r="C108" s="12" t="s">
        <v>269</v>
      </c>
      <c r="D108" s="16" t="s">
        <v>0</v>
      </c>
      <c r="E108" s="20">
        <v>50</v>
      </c>
      <c r="F108" s="21"/>
      <c r="G108" s="23">
        <f t="shared" si="1"/>
        <v>0</v>
      </c>
    </row>
    <row r="109" spans="1:7" ht="12.75">
      <c r="A109" s="22" t="s">
        <v>270</v>
      </c>
      <c r="B109" s="12" t="s">
        <v>271</v>
      </c>
      <c r="C109" s="12" t="s">
        <v>272</v>
      </c>
      <c r="D109" s="16" t="s">
        <v>0</v>
      </c>
      <c r="E109" s="20">
        <v>50</v>
      </c>
      <c r="F109" s="21"/>
      <c r="G109" s="23">
        <f t="shared" si="1"/>
        <v>0</v>
      </c>
    </row>
    <row r="110" spans="1:7" ht="12.75">
      <c r="A110" s="22" t="s">
        <v>276</v>
      </c>
      <c r="B110" s="12" t="s">
        <v>248</v>
      </c>
      <c r="C110" s="12" t="s">
        <v>277</v>
      </c>
      <c r="D110" s="16" t="s">
        <v>0</v>
      </c>
      <c r="E110" s="20">
        <v>10</v>
      </c>
      <c r="F110" s="21"/>
      <c r="G110" s="23">
        <f t="shared" si="1"/>
        <v>0</v>
      </c>
    </row>
    <row r="111" spans="1:7" ht="12.75">
      <c r="A111" s="22" t="s">
        <v>278</v>
      </c>
      <c r="B111" s="12" t="s">
        <v>279</v>
      </c>
      <c r="C111" s="12" t="s">
        <v>280</v>
      </c>
      <c r="D111" s="16" t="s">
        <v>0</v>
      </c>
      <c r="E111" s="20">
        <v>5</v>
      </c>
      <c r="F111" s="21"/>
      <c r="G111" s="23">
        <f t="shared" si="1"/>
        <v>0</v>
      </c>
    </row>
    <row r="112" spans="1:7" ht="12.75">
      <c r="A112" s="22" t="s">
        <v>281</v>
      </c>
      <c r="B112" s="12" t="s">
        <v>268</v>
      </c>
      <c r="C112" s="12" t="s">
        <v>282</v>
      </c>
      <c r="D112" s="16" t="s">
        <v>0</v>
      </c>
      <c r="E112" s="20">
        <v>50</v>
      </c>
      <c r="F112" s="21"/>
      <c r="G112" s="23">
        <f t="shared" si="1"/>
        <v>0</v>
      </c>
    </row>
    <row r="113" spans="1:7" ht="12.75">
      <c r="A113" s="22" t="s">
        <v>283</v>
      </c>
      <c r="B113" s="12" t="s">
        <v>268</v>
      </c>
      <c r="C113" s="12" t="s">
        <v>284</v>
      </c>
      <c r="D113" s="16" t="s">
        <v>0</v>
      </c>
      <c r="E113" s="20">
        <v>30</v>
      </c>
      <c r="F113" s="21"/>
      <c r="G113" s="23">
        <f t="shared" si="1"/>
        <v>0</v>
      </c>
    </row>
    <row r="114" spans="1:7" ht="12.75">
      <c r="A114" s="22" t="s">
        <v>273</v>
      </c>
      <c r="B114" s="12" t="s">
        <v>274</v>
      </c>
      <c r="C114" s="12" t="s">
        <v>275</v>
      </c>
      <c r="D114" s="16" t="s">
        <v>0</v>
      </c>
      <c r="E114" s="20">
        <v>10</v>
      </c>
      <c r="F114" s="21"/>
      <c r="G114" s="23">
        <f t="shared" si="1"/>
        <v>0</v>
      </c>
    </row>
    <row r="115" spans="1:7" ht="12.75">
      <c r="A115" s="22" t="s">
        <v>285</v>
      </c>
      <c r="B115" s="12" t="s">
        <v>286</v>
      </c>
      <c r="C115" s="12" t="s">
        <v>287</v>
      </c>
      <c r="D115" s="16" t="s">
        <v>0</v>
      </c>
      <c r="E115" s="20">
        <v>8</v>
      </c>
      <c r="F115" s="21"/>
      <c r="G115" s="23">
        <f t="shared" si="1"/>
        <v>0</v>
      </c>
    </row>
    <row r="116" spans="1:7" ht="12.75">
      <c r="A116" s="22" t="s">
        <v>288</v>
      </c>
      <c r="B116" s="12" t="s">
        <v>289</v>
      </c>
      <c r="C116" s="12" t="s">
        <v>290</v>
      </c>
      <c r="D116" s="16" t="s">
        <v>0</v>
      </c>
      <c r="E116" s="20">
        <v>10</v>
      </c>
      <c r="F116" s="21"/>
      <c r="G116" s="23">
        <f t="shared" si="1"/>
        <v>0</v>
      </c>
    </row>
    <row r="117" spans="1:7" ht="12.75">
      <c r="A117" s="22" t="s">
        <v>291</v>
      </c>
      <c r="B117" s="12" t="s">
        <v>292</v>
      </c>
      <c r="C117" s="12" t="s">
        <v>293</v>
      </c>
      <c r="D117" s="16" t="s">
        <v>0</v>
      </c>
      <c r="E117" s="20">
        <v>50</v>
      </c>
      <c r="F117" s="21"/>
      <c r="G117" s="23">
        <f t="shared" si="1"/>
        <v>0</v>
      </c>
    </row>
    <row r="118" spans="1:7" ht="12.75">
      <c r="A118" s="22" t="s">
        <v>294</v>
      </c>
      <c r="B118" s="12" t="s">
        <v>292</v>
      </c>
      <c r="C118" s="12" t="s">
        <v>295</v>
      </c>
      <c r="D118" s="16" t="s">
        <v>0</v>
      </c>
      <c r="E118" s="20">
        <v>50</v>
      </c>
      <c r="F118" s="21"/>
      <c r="G118" s="23">
        <f t="shared" si="1"/>
        <v>0</v>
      </c>
    </row>
    <row r="119" spans="1:7" ht="12.75">
      <c r="A119" s="22" t="s">
        <v>296</v>
      </c>
      <c r="B119" s="12" t="s">
        <v>297</v>
      </c>
      <c r="C119" s="12" t="s">
        <v>298</v>
      </c>
      <c r="D119" s="16" t="s">
        <v>5</v>
      </c>
      <c r="E119" s="20">
        <v>200</v>
      </c>
      <c r="F119" s="21"/>
      <c r="G119" s="23">
        <f t="shared" si="1"/>
        <v>0</v>
      </c>
    </row>
    <row r="120" spans="1:7" ht="12.75">
      <c r="A120" s="22" t="s">
        <v>299</v>
      </c>
      <c r="B120" s="12" t="s">
        <v>466</v>
      </c>
      <c r="C120" s="12" t="s">
        <v>300</v>
      </c>
      <c r="D120" s="16" t="s">
        <v>5</v>
      </c>
      <c r="E120" s="20">
        <v>10</v>
      </c>
      <c r="F120" s="21"/>
      <c r="G120" s="23">
        <f t="shared" si="1"/>
        <v>0</v>
      </c>
    </row>
    <row r="121" spans="1:7" ht="12.75">
      <c r="A121" s="22" t="s">
        <v>301</v>
      </c>
      <c r="B121" s="12" t="s">
        <v>465</v>
      </c>
      <c r="C121" s="12" t="s">
        <v>302</v>
      </c>
      <c r="D121" s="16" t="s">
        <v>5</v>
      </c>
      <c r="E121" s="20">
        <v>10</v>
      </c>
      <c r="F121" s="21"/>
      <c r="G121" s="23">
        <f t="shared" si="1"/>
        <v>0</v>
      </c>
    </row>
    <row r="122" spans="1:7" ht="12.75">
      <c r="A122" s="22" t="s">
        <v>307</v>
      </c>
      <c r="B122" s="12" t="s">
        <v>303</v>
      </c>
      <c r="C122" s="12" t="s">
        <v>308</v>
      </c>
      <c r="D122" s="16" t="s">
        <v>0</v>
      </c>
      <c r="E122" s="20">
        <v>20</v>
      </c>
      <c r="F122" s="21"/>
      <c r="G122" s="23">
        <f t="shared" si="1"/>
        <v>0</v>
      </c>
    </row>
    <row r="123" spans="1:7" ht="12.75">
      <c r="A123" s="22" t="s">
        <v>309</v>
      </c>
      <c r="B123" s="12" t="s">
        <v>310</v>
      </c>
      <c r="C123" s="12" t="s">
        <v>1</v>
      </c>
      <c r="D123" s="16" t="s">
        <v>0</v>
      </c>
      <c r="E123" s="20">
        <v>40</v>
      </c>
      <c r="F123" s="21"/>
      <c r="G123" s="23">
        <f t="shared" si="1"/>
        <v>0</v>
      </c>
    </row>
    <row r="124" spans="1:7" ht="12.75">
      <c r="A124" s="22" t="s">
        <v>304</v>
      </c>
      <c r="B124" s="12" t="s">
        <v>305</v>
      </c>
      <c r="C124" s="12" t="s">
        <v>306</v>
      </c>
      <c r="D124" s="16" t="s">
        <v>0</v>
      </c>
      <c r="E124" s="20">
        <v>50</v>
      </c>
      <c r="F124" s="21"/>
      <c r="G124" s="23">
        <f t="shared" si="1"/>
        <v>0</v>
      </c>
    </row>
    <row r="125" spans="1:7" ht="12.75">
      <c r="A125" s="22" t="s">
        <v>311</v>
      </c>
      <c r="B125" s="12" t="s">
        <v>312</v>
      </c>
      <c r="C125" s="12" t="s">
        <v>313</v>
      </c>
      <c r="D125" s="16" t="s">
        <v>0</v>
      </c>
      <c r="E125" s="20">
        <v>50</v>
      </c>
      <c r="F125" s="21"/>
      <c r="G125" s="23">
        <f t="shared" si="1"/>
        <v>0</v>
      </c>
    </row>
    <row r="126" spans="1:7" ht="12.75">
      <c r="A126" s="22" t="s">
        <v>314</v>
      </c>
      <c r="B126" s="12" t="s">
        <v>315</v>
      </c>
      <c r="C126" s="12" t="s">
        <v>316</v>
      </c>
      <c r="D126" s="16" t="s">
        <v>0</v>
      </c>
      <c r="E126" s="20">
        <v>20</v>
      </c>
      <c r="F126" s="21"/>
      <c r="G126" s="23">
        <f t="shared" si="1"/>
        <v>0</v>
      </c>
    </row>
    <row r="127" spans="1:7" ht="12.75">
      <c r="A127" s="22" t="s">
        <v>317</v>
      </c>
      <c r="B127" s="12" t="s">
        <v>315</v>
      </c>
      <c r="C127" s="12" t="s">
        <v>318</v>
      </c>
      <c r="D127" s="16" t="s">
        <v>0</v>
      </c>
      <c r="E127" s="20">
        <v>20</v>
      </c>
      <c r="F127" s="21"/>
      <c r="G127" s="23">
        <f t="shared" si="1"/>
        <v>0</v>
      </c>
    </row>
    <row r="128" spans="1:7" ht="12.75">
      <c r="A128" s="22" t="s">
        <v>321</v>
      </c>
      <c r="B128" s="12" t="s">
        <v>322</v>
      </c>
      <c r="C128" s="12" t="s">
        <v>323</v>
      </c>
      <c r="D128" s="16" t="s">
        <v>0</v>
      </c>
      <c r="E128" s="20">
        <v>100</v>
      </c>
      <c r="F128" s="21"/>
      <c r="G128" s="23">
        <f t="shared" si="1"/>
        <v>0</v>
      </c>
    </row>
    <row r="129" spans="1:7" ht="12.75">
      <c r="A129" s="22" t="s">
        <v>330</v>
      </c>
      <c r="B129" s="12" t="s">
        <v>331</v>
      </c>
      <c r="C129" s="12" t="s">
        <v>332</v>
      </c>
      <c r="D129" s="16" t="s">
        <v>0</v>
      </c>
      <c r="E129" s="20">
        <v>30</v>
      </c>
      <c r="F129" s="21"/>
      <c r="G129" s="23">
        <f t="shared" si="1"/>
        <v>0</v>
      </c>
    </row>
    <row r="130" spans="1:7" ht="12.75">
      <c r="A130" s="22" t="s">
        <v>324</v>
      </c>
      <c r="B130" s="12" t="s">
        <v>325</v>
      </c>
      <c r="C130" s="12" t="s">
        <v>326</v>
      </c>
      <c r="D130" s="16" t="s">
        <v>0</v>
      </c>
      <c r="E130" s="20">
        <v>50</v>
      </c>
      <c r="F130" s="21"/>
      <c r="G130" s="23">
        <f t="shared" si="1"/>
        <v>0</v>
      </c>
    </row>
    <row r="131" spans="1:7" ht="12.75">
      <c r="A131" s="22" t="s">
        <v>333</v>
      </c>
      <c r="B131" s="12" t="s">
        <v>320</v>
      </c>
      <c r="C131" s="12" t="s">
        <v>334</v>
      </c>
      <c r="D131" s="16" t="s">
        <v>0</v>
      </c>
      <c r="E131" s="20">
        <v>5</v>
      </c>
      <c r="F131" s="21"/>
      <c r="G131" s="23">
        <f t="shared" si="1"/>
        <v>0</v>
      </c>
    </row>
    <row r="132" spans="1:7" ht="12.75">
      <c r="A132" s="22" t="s">
        <v>335</v>
      </c>
      <c r="B132" s="12" t="s">
        <v>336</v>
      </c>
      <c r="C132" s="12" t="s">
        <v>337</v>
      </c>
      <c r="D132" s="16" t="s">
        <v>0</v>
      </c>
      <c r="E132" s="20">
        <v>50</v>
      </c>
      <c r="F132" s="21"/>
      <c r="G132" s="23">
        <f t="shared" si="1"/>
        <v>0</v>
      </c>
    </row>
    <row r="133" spans="1:7" ht="12.75">
      <c r="A133" s="22" t="s">
        <v>327</v>
      </c>
      <c r="B133" s="12" t="s">
        <v>328</v>
      </c>
      <c r="C133" s="12" t="s">
        <v>329</v>
      </c>
      <c r="D133" s="16" t="s">
        <v>0</v>
      </c>
      <c r="E133" s="20">
        <v>20</v>
      </c>
      <c r="F133" s="21"/>
      <c r="G133" s="23">
        <f t="shared" si="1"/>
        <v>0</v>
      </c>
    </row>
    <row r="134" spans="1:7" ht="12.75">
      <c r="A134" s="22" t="s">
        <v>338</v>
      </c>
      <c r="B134" s="12" t="s">
        <v>319</v>
      </c>
      <c r="C134" s="12" t="s">
        <v>339</v>
      </c>
      <c r="D134" s="16" t="s">
        <v>0</v>
      </c>
      <c r="E134" s="20">
        <v>20</v>
      </c>
      <c r="F134" s="21"/>
      <c r="G134" s="23">
        <f t="shared" si="1"/>
        <v>0</v>
      </c>
    </row>
    <row r="135" spans="1:7" ht="12.75">
      <c r="A135" s="22" t="s">
        <v>340</v>
      </c>
      <c r="B135" s="12" t="s">
        <v>341</v>
      </c>
      <c r="C135" s="12" t="s">
        <v>342</v>
      </c>
      <c r="D135" s="16" t="s">
        <v>0</v>
      </c>
      <c r="E135" s="20">
        <v>5</v>
      </c>
      <c r="F135" s="21"/>
      <c r="G135" s="23">
        <f t="shared" si="1"/>
        <v>0</v>
      </c>
    </row>
    <row r="136" spans="1:7" ht="12.75">
      <c r="A136" s="22" t="s">
        <v>343</v>
      </c>
      <c r="B136" s="12" t="s">
        <v>344</v>
      </c>
      <c r="C136" s="12" t="s">
        <v>1</v>
      </c>
      <c r="D136" s="16" t="s">
        <v>0</v>
      </c>
      <c r="E136" s="20">
        <v>15</v>
      </c>
      <c r="F136" s="21"/>
      <c r="G136" s="23">
        <f aca="true" t="shared" si="2" ref="G136:G178">F136*E136</f>
        <v>0</v>
      </c>
    </row>
    <row r="137" spans="1:7" ht="12.75">
      <c r="A137" s="22" t="s">
        <v>346</v>
      </c>
      <c r="B137" s="12" t="s">
        <v>347</v>
      </c>
      <c r="C137" s="12" t="s">
        <v>1</v>
      </c>
      <c r="D137" s="16" t="s">
        <v>0</v>
      </c>
      <c r="E137" s="20">
        <v>6</v>
      </c>
      <c r="F137" s="21"/>
      <c r="G137" s="23">
        <f t="shared" si="2"/>
        <v>0</v>
      </c>
    </row>
    <row r="138" spans="1:7" ht="12.75">
      <c r="A138" s="22" t="s">
        <v>348</v>
      </c>
      <c r="B138" s="12" t="s">
        <v>345</v>
      </c>
      <c r="C138" s="12" t="s">
        <v>349</v>
      </c>
      <c r="D138" s="16" t="s">
        <v>0</v>
      </c>
      <c r="E138" s="20">
        <v>15</v>
      </c>
      <c r="F138" s="21"/>
      <c r="G138" s="23">
        <f t="shared" si="2"/>
        <v>0</v>
      </c>
    </row>
    <row r="139" spans="1:7" ht="12.75">
      <c r="A139" s="22" t="s">
        <v>353</v>
      </c>
      <c r="B139" s="12" t="s">
        <v>354</v>
      </c>
      <c r="C139" s="12" t="s">
        <v>355</v>
      </c>
      <c r="D139" s="16" t="s">
        <v>0</v>
      </c>
      <c r="E139" s="20">
        <v>500</v>
      </c>
      <c r="F139" s="21"/>
      <c r="G139" s="23">
        <f t="shared" si="2"/>
        <v>0</v>
      </c>
    </row>
    <row r="140" spans="1:7" ht="12.75">
      <c r="A140" s="22" t="s">
        <v>350</v>
      </c>
      <c r="B140" s="12" t="s">
        <v>351</v>
      </c>
      <c r="C140" s="12" t="s">
        <v>352</v>
      </c>
      <c r="D140" s="16" t="s">
        <v>0</v>
      </c>
      <c r="E140" s="20">
        <v>20</v>
      </c>
      <c r="F140" s="21"/>
      <c r="G140" s="23">
        <f t="shared" si="2"/>
        <v>0</v>
      </c>
    </row>
    <row r="141" spans="1:7" ht="12.75">
      <c r="A141" s="22" t="s">
        <v>356</v>
      </c>
      <c r="B141" s="12" t="s">
        <v>357</v>
      </c>
      <c r="C141" s="12" t="s">
        <v>358</v>
      </c>
      <c r="D141" s="16" t="s">
        <v>0</v>
      </c>
      <c r="E141" s="20">
        <v>10</v>
      </c>
      <c r="F141" s="21"/>
      <c r="G141" s="23">
        <f t="shared" si="2"/>
        <v>0</v>
      </c>
    </row>
    <row r="142" spans="1:7" ht="12.75">
      <c r="A142" s="22" t="s">
        <v>360</v>
      </c>
      <c r="B142" s="12" t="s">
        <v>359</v>
      </c>
      <c r="C142" s="12" t="s">
        <v>361</v>
      </c>
      <c r="D142" s="16" t="s">
        <v>0</v>
      </c>
      <c r="E142" s="20">
        <v>30</v>
      </c>
      <c r="F142" s="21"/>
      <c r="G142" s="23">
        <f t="shared" si="2"/>
        <v>0</v>
      </c>
    </row>
    <row r="143" spans="1:7" ht="12.75">
      <c r="A143" s="22" t="s">
        <v>362</v>
      </c>
      <c r="B143" s="12" t="s">
        <v>363</v>
      </c>
      <c r="C143" s="12" t="s">
        <v>364</v>
      </c>
      <c r="D143" s="16" t="s">
        <v>0</v>
      </c>
      <c r="E143" s="20">
        <v>20</v>
      </c>
      <c r="F143" s="21"/>
      <c r="G143" s="23">
        <f t="shared" si="2"/>
        <v>0</v>
      </c>
    </row>
    <row r="144" spans="1:7" ht="12.75">
      <c r="A144" s="22" t="s">
        <v>367</v>
      </c>
      <c r="B144" s="12" t="s">
        <v>359</v>
      </c>
      <c r="C144" s="12" t="s">
        <v>368</v>
      </c>
      <c r="D144" s="16" t="s">
        <v>0</v>
      </c>
      <c r="E144" s="20">
        <v>50</v>
      </c>
      <c r="F144" s="21"/>
      <c r="G144" s="23">
        <f t="shared" si="2"/>
        <v>0</v>
      </c>
    </row>
    <row r="145" spans="1:7" ht="12.75">
      <c r="A145" s="22" t="s">
        <v>369</v>
      </c>
      <c r="B145" s="12" t="s">
        <v>359</v>
      </c>
      <c r="C145" s="12" t="s">
        <v>370</v>
      </c>
      <c r="D145" s="16" t="s">
        <v>0</v>
      </c>
      <c r="E145" s="20">
        <v>50</v>
      </c>
      <c r="F145" s="21"/>
      <c r="G145" s="23">
        <f t="shared" si="2"/>
        <v>0</v>
      </c>
    </row>
    <row r="146" spans="1:7" ht="12.75">
      <c r="A146" s="22" t="s">
        <v>365</v>
      </c>
      <c r="B146" s="12" t="s">
        <v>363</v>
      </c>
      <c r="C146" s="12" t="s">
        <v>366</v>
      </c>
      <c r="D146" s="16" t="s">
        <v>0</v>
      </c>
      <c r="E146" s="20">
        <v>50</v>
      </c>
      <c r="F146" s="21"/>
      <c r="G146" s="23">
        <f t="shared" si="2"/>
        <v>0</v>
      </c>
    </row>
    <row r="147" spans="1:7" ht="12.75">
      <c r="A147" s="22" t="s">
        <v>373</v>
      </c>
      <c r="B147" s="12" t="s">
        <v>374</v>
      </c>
      <c r="C147" s="12" t="s">
        <v>375</v>
      </c>
      <c r="D147" s="16" t="s">
        <v>0</v>
      </c>
      <c r="E147" s="20">
        <v>50</v>
      </c>
      <c r="F147" s="21"/>
      <c r="G147" s="23">
        <f t="shared" si="2"/>
        <v>0</v>
      </c>
    </row>
    <row r="148" spans="1:7" ht="12.75">
      <c r="A148" s="22" t="s">
        <v>379</v>
      </c>
      <c r="B148" s="12" t="s">
        <v>380</v>
      </c>
      <c r="C148" s="12" t="s">
        <v>381</v>
      </c>
      <c r="D148" s="16" t="s">
        <v>0</v>
      </c>
      <c r="E148" s="20">
        <v>50</v>
      </c>
      <c r="F148" s="21"/>
      <c r="G148" s="23">
        <f t="shared" si="2"/>
        <v>0</v>
      </c>
    </row>
    <row r="149" spans="1:7" ht="12.75">
      <c r="A149" s="22" t="s">
        <v>376</v>
      </c>
      <c r="B149" s="12" t="s">
        <v>377</v>
      </c>
      <c r="C149" s="12" t="s">
        <v>378</v>
      </c>
      <c r="D149" s="16" t="s">
        <v>0</v>
      </c>
      <c r="E149" s="20">
        <v>50</v>
      </c>
      <c r="F149" s="21"/>
      <c r="G149" s="23">
        <f t="shared" si="2"/>
        <v>0</v>
      </c>
    </row>
    <row r="150" spans="1:7" ht="12.75">
      <c r="A150" s="22" t="s">
        <v>382</v>
      </c>
      <c r="B150" s="12" t="s">
        <v>380</v>
      </c>
      <c r="C150" s="12" t="s">
        <v>383</v>
      </c>
      <c r="D150" s="16" t="s">
        <v>0</v>
      </c>
      <c r="E150" s="20">
        <v>20</v>
      </c>
      <c r="F150" s="21"/>
      <c r="G150" s="23">
        <f t="shared" si="2"/>
        <v>0</v>
      </c>
    </row>
    <row r="151" spans="1:7" ht="12.75">
      <c r="A151" s="22" t="s">
        <v>387</v>
      </c>
      <c r="B151" s="12" t="s">
        <v>388</v>
      </c>
      <c r="C151" s="12" t="s">
        <v>389</v>
      </c>
      <c r="D151" s="16" t="s">
        <v>0</v>
      </c>
      <c r="E151" s="20">
        <v>50</v>
      </c>
      <c r="F151" s="21"/>
      <c r="G151" s="23">
        <f t="shared" si="2"/>
        <v>0</v>
      </c>
    </row>
    <row r="152" spans="1:7" ht="12.75">
      <c r="A152" s="22" t="s">
        <v>371</v>
      </c>
      <c r="B152" s="12" t="s">
        <v>469</v>
      </c>
      <c r="C152" s="12" t="s">
        <v>372</v>
      </c>
      <c r="D152" s="16" t="s">
        <v>0</v>
      </c>
      <c r="E152" s="20">
        <v>16</v>
      </c>
      <c r="F152" s="21"/>
      <c r="G152" s="23">
        <f t="shared" si="2"/>
        <v>0</v>
      </c>
    </row>
    <row r="153" spans="1:7" ht="12.75">
      <c r="A153" s="22" t="s">
        <v>384</v>
      </c>
      <c r="B153" s="12" t="s">
        <v>385</v>
      </c>
      <c r="C153" s="12" t="s">
        <v>386</v>
      </c>
      <c r="D153" s="16" t="s">
        <v>0</v>
      </c>
      <c r="E153" s="20">
        <v>20</v>
      </c>
      <c r="F153" s="21"/>
      <c r="G153" s="23">
        <f t="shared" si="2"/>
        <v>0</v>
      </c>
    </row>
    <row r="154" spans="1:7" ht="12.75">
      <c r="A154" s="22" t="s">
        <v>390</v>
      </c>
      <c r="B154" s="12" t="s">
        <v>380</v>
      </c>
      <c r="C154" s="12" t="s">
        <v>391</v>
      </c>
      <c r="D154" s="16" t="s">
        <v>0</v>
      </c>
      <c r="E154" s="20">
        <v>10</v>
      </c>
      <c r="F154" s="21"/>
      <c r="G154" s="23">
        <f t="shared" si="2"/>
        <v>0</v>
      </c>
    </row>
    <row r="155" spans="1:7" ht="12.75">
      <c r="A155" s="22" t="s">
        <v>392</v>
      </c>
      <c r="B155" s="12" t="s">
        <v>393</v>
      </c>
      <c r="C155" s="12" t="s">
        <v>394</v>
      </c>
      <c r="D155" s="16" t="s">
        <v>82</v>
      </c>
      <c r="E155" s="20">
        <v>10</v>
      </c>
      <c r="F155" s="21"/>
      <c r="G155" s="23">
        <f t="shared" si="2"/>
        <v>0</v>
      </c>
    </row>
    <row r="156" spans="1:7" ht="12.75">
      <c r="A156" s="22" t="s">
        <v>395</v>
      </c>
      <c r="B156" s="12" t="s">
        <v>396</v>
      </c>
      <c r="C156" s="12" t="s">
        <v>397</v>
      </c>
      <c r="D156" s="16" t="s">
        <v>0</v>
      </c>
      <c r="E156" s="20">
        <v>20</v>
      </c>
      <c r="F156" s="21"/>
      <c r="G156" s="23">
        <f t="shared" si="2"/>
        <v>0</v>
      </c>
    </row>
    <row r="157" spans="1:7" ht="12.75">
      <c r="A157" s="22" t="s">
        <v>401</v>
      </c>
      <c r="B157" s="12" t="s">
        <v>402</v>
      </c>
      <c r="C157" s="12" t="s">
        <v>403</v>
      </c>
      <c r="D157" s="16" t="s">
        <v>0</v>
      </c>
      <c r="E157" s="20">
        <v>54</v>
      </c>
      <c r="F157" s="21"/>
      <c r="G157" s="23">
        <f t="shared" si="2"/>
        <v>0</v>
      </c>
    </row>
    <row r="158" spans="1:7" ht="12.75">
      <c r="A158" s="22" t="s">
        <v>398</v>
      </c>
      <c r="B158" s="12" t="s">
        <v>399</v>
      </c>
      <c r="C158" s="12" t="s">
        <v>400</v>
      </c>
      <c r="D158" s="16" t="s">
        <v>0</v>
      </c>
      <c r="E158" s="20">
        <v>20</v>
      </c>
      <c r="F158" s="21"/>
      <c r="G158" s="23">
        <f t="shared" si="2"/>
        <v>0</v>
      </c>
    </row>
    <row r="159" spans="1:7" ht="12.75">
      <c r="A159" s="22" t="s">
        <v>408</v>
      </c>
      <c r="B159" s="12" t="s">
        <v>409</v>
      </c>
      <c r="C159" s="12" t="s">
        <v>410</v>
      </c>
      <c r="D159" s="16" t="s">
        <v>0</v>
      </c>
      <c r="E159" s="20">
        <v>30</v>
      </c>
      <c r="F159" s="21"/>
      <c r="G159" s="23">
        <f t="shared" si="2"/>
        <v>0</v>
      </c>
    </row>
    <row r="160" spans="1:7" ht="12.75">
      <c r="A160" s="22" t="s">
        <v>411</v>
      </c>
      <c r="B160" s="12" t="s">
        <v>405</v>
      </c>
      <c r="C160" s="12" t="s">
        <v>412</v>
      </c>
      <c r="D160" s="16" t="s">
        <v>0</v>
      </c>
      <c r="E160" s="20">
        <v>30</v>
      </c>
      <c r="F160" s="21"/>
      <c r="G160" s="23">
        <f t="shared" si="2"/>
        <v>0</v>
      </c>
    </row>
    <row r="161" spans="1:7" ht="12.75">
      <c r="A161" s="22" t="s">
        <v>413</v>
      </c>
      <c r="B161" s="12" t="s">
        <v>405</v>
      </c>
      <c r="C161" s="12" t="s">
        <v>414</v>
      </c>
      <c r="D161" s="16" t="s">
        <v>0</v>
      </c>
      <c r="E161" s="20">
        <v>30</v>
      </c>
      <c r="F161" s="21"/>
      <c r="G161" s="23">
        <f t="shared" si="2"/>
        <v>0</v>
      </c>
    </row>
    <row r="162" spans="1:7" ht="12.75">
      <c r="A162" s="22" t="s">
        <v>415</v>
      </c>
      <c r="B162" s="12" t="s">
        <v>405</v>
      </c>
      <c r="C162" s="12" t="s">
        <v>416</v>
      </c>
      <c r="D162" s="16" t="s">
        <v>0</v>
      </c>
      <c r="E162" s="20">
        <v>30</v>
      </c>
      <c r="F162" s="21"/>
      <c r="G162" s="23">
        <f t="shared" si="2"/>
        <v>0</v>
      </c>
    </row>
    <row r="163" spans="1:7" ht="12.75">
      <c r="A163" s="22" t="s">
        <v>417</v>
      </c>
      <c r="B163" s="12" t="s">
        <v>405</v>
      </c>
      <c r="C163" s="12" t="s">
        <v>418</v>
      </c>
      <c r="D163" s="16" t="s">
        <v>0</v>
      </c>
      <c r="E163" s="20">
        <v>30</v>
      </c>
      <c r="F163" s="21"/>
      <c r="G163" s="23">
        <f t="shared" si="2"/>
        <v>0</v>
      </c>
    </row>
    <row r="164" spans="1:7" ht="12.75">
      <c r="A164" s="22" t="s">
        <v>404</v>
      </c>
      <c r="B164" s="12" t="s">
        <v>405</v>
      </c>
      <c r="C164" s="12" t="s">
        <v>406</v>
      </c>
      <c r="D164" s="16" t="s">
        <v>0</v>
      </c>
      <c r="E164" s="20">
        <v>30</v>
      </c>
      <c r="F164" s="21"/>
      <c r="G164" s="23">
        <f t="shared" si="2"/>
        <v>0</v>
      </c>
    </row>
    <row r="165" spans="1:7" ht="12.75">
      <c r="A165" s="22" t="s">
        <v>419</v>
      </c>
      <c r="B165" s="12" t="s">
        <v>420</v>
      </c>
      <c r="C165" s="12" t="s">
        <v>421</v>
      </c>
      <c r="D165" s="16" t="s">
        <v>0</v>
      </c>
      <c r="E165" s="20">
        <v>6</v>
      </c>
      <c r="F165" s="21"/>
      <c r="G165" s="23">
        <f t="shared" si="2"/>
        <v>0</v>
      </c>
    </row>
    <row r="166" spans="1:7" ht="12.75">
      <c r="A166" s="22" t="s">
        <v>422</v>
      </c>
      <c r="B166" s="12" t="s">
        <v>405</v>
      </c>
      <c r="C166" s="12" t="s">
        <v>423</v>
      </c>
      <c r="D166" s="16" t="s">
        <v>0</v>
      </c>
      <c r="E166" s="20">
        <v>30</v>
      </c>
      <c r="F166" s="21"/>
      <c r="G166" s="23">
        <f t="shared" si="2"/>
        <v>0</v>
      </c>
    </row>
    <row r="167" spans="1:7" ht="12.75">
      <c r="A167" s="22" t="s">
        <v>424</v>
      </c>
      <c r="B167" s="12" t="s">
        <v>405</v>
      </c>
      <c r="C167" s="12" t="s">
        <v>425</v>
      </c>
      <c r="D167" s="16" t="s">
        <v>0</v>
      </c>
      <c r="E167" s="20">
        <v>10</v>
      </c>
      <c r="F167" s="21"/>
      <c r="G167" s="23">
        <f t="shared" si="2"/>
        <v>0</v>
      </c>
    </row>
    <row r="168" spans="1:7" ht="12.75">
      <c r="A168" s="22" t="s">
        <v>426</v>
      </c>
      <c r="B168" s="12" t="s">
        <v>427</v>
      </c>
      <c r="C168" s="12" t="s">
        <v>428</v>
      </c>
      <c r="D168" s="16" t="s">
        <v>0</v>
      </c>
      <c r="E168" s="20">
        <v>5</v>
      </c>
      <c r="F168" s="21"/>
      <c r="G168" s="23">
        <f t="shared" si="2"/>
        <v>0</v>
      </c>
    </row>
    <row r="169" spans="1:7" ht="12.75">
      <c r="A169" s="22" t="s">
        <v>429</v>
      </c>
      <c r="B169" s="12" t="s">
        <v>405</v>
      </c>
      <c r="C169" s="12" t="s">
        <v>430</v>
      </c>
      <c r="D169" s="16" t="s">
        <v>0</v>
      </c>
      <c r="E169" s="20">
        <v>30</v>
      </c>
      <c r="F169" s="21"/>
      <c r="G169" s="23">
        <f t="shared" si="2"/>
        <v>0</v>
      </c>
    </row>
    <row r="170" spans="1:7" ht="12.75">
      <c r="A170" s="22" t="s">
        <v>431</v>
      </c>
      <c r="B170" s="12" t="s">
        <v>407</v>
      </c>
      <c r="C170" s="12" t="s">
        <v>432</v>
      </c>
      <c r="D170" s="16" t="s">
        <v>0</v>
      </c>
      <c r="E170" s="20">
        <v>30</v>
      </c>
      <c r="F170" s="21"/>
      <c r="G170" s="23">
        <f t="shared" si="2"/>
        <v>0</v>
      </c>
    </row>
    <row r="171" spans="1:7" ht="12.75">
      <c r="A171" s="22" t="s">
        <v>433</v>
      </c>
      <c r="B171" s="12" t="s">
        <v>407</v>
      </c>
      <c r="C171" s="12" t="s">
        <v>434</v>
      </c>
      <c r="D171" s="16" t="s">
        <v>0</v>
      </c>
      <c r="E171" s="20">
        <v>30</v>
      </c>
      <c r="F171" s="21"/>
      <c r="G171" s="23">
        <f t="shared" si="2"/>
        <v>0</v>
      </c>
    </row>
    <row r="172" spans="1:7" ht="12.75">
      <c r="A172" s="22" t="s">
        <v>93</v>
      </c>
      <c r="B172" s="12" t="s">
        <v>94</v>
      </c>
      <c r="C172" s="12" t="s">
        <v>95</v>
      </c>
      <c r="D172" s="16" t="s">
        <v>0</v>
      </c>
      <c r="E172" s="20">
        <v>50</v>
      </c>
      <c r="F172" s="21"/>
      <c r="G172" s="23">
        <f t="shared" si="2"/>
        <v>0</v>
      </c>
    </row>
    <row r="173" spans="1:7" ht="12.75">
      <c r="A173" s="22" t="s">
        <v>435</v>
      </c>
      <c r="B173" s="12" t="s">
        <v>436</v>
      </c>
      <c r="C173" s="12" t="s">
        <v>437</v>
      </c>
      <c r="D173" s="16" t="s">
        <v>0</v>
      </c>
      <c r="E173" s="20">
        <v>50</v>
      </c>
      <c r="F173" s="21"/>
      <c r="G173" s="23">
        <f t="shared" si="2"/>
        <v>0</v>
      </c>
    </row>
    <row r="174" spans="1:7" ht="12.75">
      <c r="A174" s="22" t="s">
        <v>438</v>
      </c>
      <c r="B174" s="12" t="s">
        <v>467</v>
      </c>
      <c r="C174" s="12" t="s">
        <v>439</v>
      </c>
      <c r="D174" s="16" t="s">
        <v>0</v>
      </c>
      <c r="E174" s="20">
        <v>25</v>
      </c>
      <c r="F174" s="21"/>
      <c r="G174" s="23">
        <f t="shared" si="2"/>
        <v>0</v>
      </c>
    </row>
    <row r="175" spans="1:7" ht="12.75">
      <c r="A175" s="22" t="s">
        <v>440</v>
      </c>
      <c r="B175" s="12" t="s">
        <v>441</v>
      </c>
      <c r="C175" s="12" t="s">
        <v>442</v>
      </c>
      <c r="D175" s="16" t="s">
        <v>0</v>
      </c>
      <c r="E175" s="20">
        <v>10</v>
      </c>
      <c r="F175" s="21"/>
      <c r="G175" s="23">
        <f t="shared" si="2"/>
        <v>0</v>
      </c>
    </row>
    <row r="176" spans="1:7" ht="12.75">
      <c r="A176" s="22" t="s">
        <v>443</v>
      </c>
      <c r="B176" s="12" t="s">
        <v>441</v>
      </c>
      <c r="C176" s="12" t="s">
        <v>444</v>
      </c>
      <c r="D176" s="16" t="s">
        <v>0</v>
      </c>
      <c r="E176" s="20">
        <v>10</v>
      </c>
      <c r="F176" s="21"/>
      <c r="G176" s="23">
        <f t="shared" si="2"/>
        <v>0</v>
      </c>
    </row>
    <row r="177" spans="1:7" ht="12.75">
      <c r="A177" s="22" t="s">
        <v>445</v>
      </c>
      <c r="B177" s="12" t="s">
        <v>446</v>
      </c>
      <c r="C177" s="12" t="s">
        <v>447</v>
      </c>
      <c r="D177" s="16" t="s">
        <v>0</v>
      </c>
      <c r="E177" s="20">
        <v>10</v>
      </c>
      <c r="F177" s="21"/>
      <c r="G177" s="23">
        <f t="shared" si="2"/>
        <v>0</v>
      </c>
    </row>
    <row r="178" spans="1:7" ht="13.5" thickBot="1">
      <c r="A178" s="24" t="s">
        <v>448</v>
      </c>
      <c r="B178" s="25" t="s">
        <v>446</v>
      </c>
      <c r="C178" s="25" t="s">
        <v>449</v>
      </c>
      <c r="D178" s="26" t="s">
        <v>0</v>
      </c>
      <c r="E178" s="27">
        <v>10</v>
      </c>
      <c r="F178" s="28"/>
      <c r="G178" s="29">
        <f t="shared" si="2"/>
        <v>0</v>
      </c>
    </row>
    <row r="179" spans="4:7" ht="13.5" thickBot="1">
      <c r="D179" s="40" t="s">
        <v>457</v>
      </c>
      <c r="E179" s="41"/>
      <c r="F179" s="42"/>
      <c r="G179" s="30">
        <f>SUM(G7:G178)</f>
        <v>0</v>
      </c>
    </row>
    <row r="184" spans="1:5" ht="12.75">
      <c r="A184" s="43" t="s">
        <v>458</v>
      </c>
      <c r="B184" s="43"/>
      <c r="C184" s="31"/>
      <c r="D184" s="32"/>
      <c r="E184" s="32"/>
    </row>
    <row r="185" spans="1:5" ht="26.25" customHeight="1">
      <c r="A185" s="44" t="s">
        <v>459</v>
      </c>
      <c r="B185" s="45"/>
      <c r="C185" s="36"/>
      <c r="D185" s="37"/>
      <c r="E185" s="38"/>
    </row>
    <row r="186" spans="1:5" ht="24" customHeight="1">
      <c r="A186" s="46" t="s">
        <v>460</v>
      </c>
      <c r="B186" s="47"/>
      <c r="C186" s="36"/>
      <c r="D186" s="37"/>
      <c r="E186" s="38"/>
    </row>
    <row r="187" spans="1:5" ht="35.25" customHeight="1">
      <c r="A187" s="34" t="s">
        <v>461</v>
      </c>
      <c r="B187" s="35"/>
      <c r="C187" s="36"/>
      <c r="D187" s="37"/>
      <c r="E187" s="38"/>
    </row>
  </sheetData>
  <sheetProtection password="CF55" sheet="1" objects="1" scenarios="1"/>
  <protectedRanges>
    <protectedRange sqref="F7 F7:F178 C185:E187" name="Oblast1"/>
  </protectedRanges>
  <mergeCells count="9">
    <mergeCell ref="A187:B187"/>
    <mergeCell ref="C187:E187"/>
    <mergeCell ref="A2:F2"/>
    <mergeCell ref="D179:F179"/>
    <mergeCell ref="A184:B184"/>
    <mergeCell ref="A185:B185"/>
    <mergeCell ref="C185:E185"/>
    <mergeCell ref="A186:B186"/>
    <mergeCell ref="C186:E186"/>
  </mergeCells>
  <printOptions/>
  <pageMargins left="0.7" right="0.7" top="0.787401575" bottom="0.7874015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VPO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Jahodová Pavlína</dc:creator>
  <cp:keywords/>
  <dc:description/>
  <cp:lastModifiedBy>Remiáš Jakub</cp:lastModifiedBy>
  <cp:lastPrinted>2018-02-08T06:15:25Z</cp:lastPrinted>
  <dcterms:created xsi:type="dcterms:W3CDTF">2017-12-12T07:00:51Z</dcterms:created>
  <dcterms:modified xsi:type="dcterms:W3CDTF">2018-02-08T06:15:27Z</dcterms:modified>
  <cp:category/>
  <cp:version/>
  <cp:contentType/>
  <cp:contentStatus/>
</cp:coreProperties>
</file>