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120" yWindow="105" windowWidth="19035" windowHeight="6915" activeTab="0"/>
  </bookViews>
  <sheets>
    <sheet name="tab." sheetId="5" r:id="rId1"/>
  </sheets>
  <definedNames>
    <definedName name="_xlnm.Print_Titles" localSheetId="0">'tab.'!$30:$30</definedName>
  </definedNames>
  <calcPr calcId="162913"/>
</workbook>
</file>

<file path=xl/sharedStrings.xml><?xml version="1.0" encoding="utf-8"?>
<sst xmlns="http://schemas.openxmlformats.org/spreadsheetml/2006/main" count="33" uniqueCount="23">
  <si>
    <t>koberec</t>
  </si>
  <si>
    <t>-</t>
  </si>
  <si>
    <t>2x týdně</t>
  </si>
  <si>
    <t>povrch</t>
  </si>
  <si>
    <t>pvc/dlažba</t>
  </si>
  <si>
    <t>5x týdně</t>
  </si>
  <si>
    <t>obden</t>
  </si>
  <si>
    <t>cena Kč/rok</t>
  </si>
  <si>
    <t>m2 a ceny pro jednotlivé četnosti úklidu</t>
  </si>
  <si>
    <t>celkem</t>
  </si>
  <si>
    <t>* letní/zimní režim= 30 týdnů úklid 1x týdně a 22 týdnů úklid 2x týdně</t>
  </si>
  <si>
    <t>Výpočet celkové ceny za úklid</t>
  </si>
  <si>
    <t>Cena v Kč bez DPH za jeden rok</t>
  </si>
  <si>
    <t>Cena v Kč bez DPH za měsíční úklid</t>
  </si>
  <si>
    <t>letní/zimní*</t>
  </si>
  <si>
    <r>
      <t>= Cena bez DPH za 1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úklidu koberců a povrchů s obdobnou technologií úklidu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</si>
  <si>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</si>
  <si>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Zadejte nabídkovou cenu za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(Kč bez DPH)</t>
    </r>
  </si>
  <si>
    <r>
      <t>= Cena bez DPH za 1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úklidu PVC, dlažby a povrchů s obdobnou technologií úklidu</t>
    </r>
  </si>
  <si>
    <t>beton</t>
  </si>
  <si>
    <r>
      <t>= Cena bez DPH za 1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úklidu betonových povrchů s obdobnou technologií úklidu</t>
    </r>
  </si>
  <si>
    <t>Cena v Kč bez DPH za dobu plnění smlouvy (4 roky)</t>
  </si>
  <si>
    <t>Příloha č. 2 smlouvy S 349/18 výpočtová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</si>
</sst>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Fill="1"/>
    <xf numFmtId="164" fontId="2" fillId="3" borderId="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0" fillId="4" borderId="0" xfId="0" applyFill="1" applyProtection="1">
      <protection hidden="1"/>
    </xf>
    <xf numFmtId="0" fontId="2" fillId="4" borderId="0" xfId="0" applyFont="1" applyFill="1" applyProtection="1">
      <protection hidden="1"/>
    </xf>
    <xf numFmtId="0" fontId="4" fillId="4" borderId="0" xfId="0" applyFont="1" applyFill="1" applyProtection="1" quotePrefix="1">
      <protection hidden="1"/>
    </xf>
    <xf numFmtId="164" fontId="3" fillId="4" borderId="0" xfId="0" applyNumberFormat="1" applyFont="1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center"/>
      <protection hidden="1"/>
    </xf>
    <xf numFmtId="0" fontId="0" fillId="5" borderId="5" xfId="0" applyFill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0" fillId="4" borderId="3" xfId="0" applyFill="1" applyBorder="1" applyProtection="1">
      <protection hidden="1"/>
    </xf>
    <xf numFmtId="0" fontId="0" fillId="4" borderId="4" xfId="0" applyFill="1" applyBorder="1" applyProtection="1">
      <protection hidden="1"/>
    </xf>
    <xf numFmtId="164" fontId="0" fillId="4" borderId="5" xfId="0" applyNumberFormat="1" applyFill="1" applyBorder="1" applyProtection="1">
      <protection hidden="1"/>
    </xf>
    <xf numFmtId="0" fontId="0" fillId="4" borderId="1" xfId="0" applyFill="1" applyBorder="1" applyProtection="1">
      <protection hidden="1"/>
    </xf>
    <xf numFmtId="164" fontId="0" fillId="4" borderId="1" xfId="0" applyNumberFormat="1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4" borderId="7" xfId="0" applyFill="1" applyBorder="1" applyProtection="1">
      <protection hidden="1"/>
    </xf>
    <xf numFmtId="164" fontId="0" fillId="4" borderId="8" xfId="0" applyNumberFormat="1" applyFill="1" applyBorder="1" applyProtection="1">
      <protection hidden="1"/>
    </xf>
    <xf numFmtId="164" fontId="0" fillId="4" borderId="9" xfId="0" applyNumberFormat="1" applyFill="1" applyBorder="1" applyProtection="1">
      <protection hidden="1"/>
    </xf>
    <xf numFmtId="0" fontId="6" fillId="4" borderId="0" xfId="0" applyFont="1" applyFill="1" applyAlignment="1" applyProtection="1">
      <alignment/>
      <protection hidden="1"/>
    </xf>
    <xf numFmtId="164" fontId="6" fillId="4" borderId="0" xfId="0" applyNumberFormat="1" applyFont="1" applyFill="1" applyProtection="1">
      <protection hidden="1"/>
    </xf>
    <xf numFmtId="0" fontId="6" fillId="4" borderId="0" xfId="0" applyFont="1" applyFill="1" applyAlignment="1" applyProtection="1" quotePrefix="1">
      <alignment horizontal="left"/>
      <protection hidden="1"/>
    </xf>
    <xf numFmtId="0" fontId="6" fillId="4" borderId="0" xfId="0" applyFont="1" applyFill="1" applyAlignment="1" applyProtection="1">
      <alignment horizontal="left"/>
      <protection hidden="1"/>
    </xf>
    <xf numFmtId="0" fontId="0" fillId="4" borderId="10" xfId="0" applyFill="1" applyBorder="1" applyProtection="1">
      <protection hidden="1"/>
    </xf>
    <xf numFmtId="0" fontId="0" fillId="4" borderId="11" xfId="0" applyFill="1" applyBorder="1" applyProtection="1">
      <protection hidden="1"/>
    </xf>
    <xf numFmtId="0" fontId="0" fillId="4" borderId="12" xfId="0" applyFill="1" applyBorder="1" applyProtection="1">
      <protection hidden="1"/>
    </xf>
    <xf numFmtId="0" fontId="0" fillId="5" borderId="13" xfId="0" applyFill="1" applyBorder="1" applyAlignment="1" applyProtection="1">
      <alignment horizontal="center"/>
      <protection hidden="1"/>
    </xf>
    <xf numFmtId="0" fontId="0" fillId="4" borderId="13" xfId="0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0" fillId="4" borderId="15" xfId="0" applyFill="1" applyBorder="1" applyProtection="1">
      <protection hidden="1"/>
    </xf>
    <xf numFmtId="0" fontId="0" fillId="0" borderId="0" xfId="0" applyAlignment="1">
      <alignment vertical="center"/>
    </xf>
    <xf numFmtId="164" fontId="0" fillId="4" borderId="16" xfId="0" applyNumberFormat="1" applyFill="1" applyBorder="1" applyProtection="1">
      <protection hidden="1"/>
    </xf>
    <xf numFmtId="164" fontId="0" fillId="4" borderId="17" xfId="0" applyNumberFormat="1" applyFill="1" applyBorder="1" applyProtection="1">
      <protection hidden="1"/>
    </xf>
    <xf numFmtId="164" fontId="6" fillId="4" borderId="0" xfId="0" applyNumberFormat="1" applyFont="1" applyFill="1" applyAlignment="1" applyProtection="1">
      <alignment horizontal="center"/>
      <protection hidden="1"/>
    </xf>
    <xf numFmtId="164" fontId="0" fillId="4" borderId="0" xfId="0" applyNumberFormat="1" applyFont="1" applyFill="1" applyAlignment="1" applyProtection="1">
      <alignment horizontal="center"/>
      <protection hidden="1"/>
    </xf>
    <xf numFmtId="0" fontId="0" fillId="5" borderId="18" xfId="0" applyFill="1" applyBorder="1" applyAlignment="1" applyProtection="1">
      <alignment horizontal="center"/>
      <protection hidden="1"/>
    </xf>
    <xf numFmtId="0" fontId="0" fillId="5" borderId="19" xfId="0" applyFill="1" applyBorder="1" applyAlignment="1" applyProtection="1">
      <alignment horizontal="center"/>
      <protection hidden="1"/>
    </xf>
    <xf numFmtId="0" fontId="0" fillId="5" borderId="20" xfId="0" applyFill="1" applyBorder="1" applyAlignment="1" applyProtection="1">
      <alignment horizontal="center"/>
      <protection hidden="1"/>
    </xf>
    <xf numFmtId="0" fontId="0" fillId="5" borderId="21" xfId="0" applyFill="1" applyBorder="1" applyAlignment="1" applyProtection="1">
      <alignment horizontal="center"/>
      <protection hidden="1"/>
    </xf>
    <xf numFmtId="0" fontId="0" fillId="5" borderId="22" xfId="0" applyFill="1" applyBorder="1" applyAlignment="1" applyProtection="1">
      <alignment horizontal="center"/>
      <protection hidden="1"/>
    </xf>
    <xf numFmtId="0" fontId="0" fillId="5" borderId="23" xfId="0" applyFill="1" applyBorder="1" applyAlignment="1" applyProtection="1">
      <alignment horizontal="center"/>
      <protection hidden="1"/>
    </xf>
    <xf numFmtId="0" fontId="0" fillId="5" borderId="24" xfId="0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5"/>
  <sheetViews>
    <sheetView tabSelected="1" workbookViewId="0" topLeftCell="A1">
      <selection activeCell="C11" sqref="C11"/>
    </sheetView>
  </sheetViews>
  <sheetFormatPr defaultColWidth="9.140625" defaultRowHeight="15"/>
  <cols>
    <col min="1" max="2" width="13.7109375" style="0" customWidth="1"/>
    <col min="3" max="3" width="16.421875" style="0" customWidth="1"/>
    <col min="4" max="4" width="15.421875" style="0" customWidth="1"/>
    <col min="5" max="5" width="17.00390625" style="0" customWidth="1"/>
    <col min="6" max="6" width="13.7109375" style="0" customWidth="1"/>
    <col min="7" max="7" width="16.00390625" style="0" customWidth="1"/>
    <col min="8" max="8" width="13.7109375" style="0" customWidth="1"/>
    <col min="9" max="9" width="15.28125" style="0" customWidth="1"/>
    <col min="10" max="10" width="13.7109375" style="1" customWidth="1"/>
    <col min="11" max="11" width="13.7109375" style="0" customWidth="1"/>
    <col min="12" max="12" width="9.28125" style="0" hidden="1" customWidth="1"/>
    <col min="13" max="13" width="13.28125" style="0" hidden="1" customWidth="1"/>
    <col min="14" max="14" width="12.140625" style="0" hidden="1" customWidth="1"/>
    <col min="16" max="16" width="12.8515625" style="0" customWidth="1"/>
    <col min="17" max="17" width="10.57421875" style="0" customWidth="1"/>
    <col min="18" max="18" width="13.00390625" style="1" customWidth="1"/>
    <col min="20" max="20" width="11.57421875" style="1" customWidth="1"/>
    <col min="22" max="22" width="12.28125" style="1" customWidth="1"/>
    <col min="24" max="24" width="11.8515625" style="0" customWidth="1"/>
  </cols>
  <sheetData>
    <row r="1" spans="1:10" s="1" customFormat="1" ht="1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15.75">
      <c r="A2" s="8" t="s">
        <v>22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s="1" customFormat="1" ht="17.25">
      <c r="A5" s="10" t="s">
        <v>17</v>
      </c>
      <c r="B5" s="9"/>
      <c r="C5" s="9"/>
      <c r="D5" s="9"/>
      <c r="E5" s="9"/>
      <c r="F5" s="9"/>
      <c r="G5" s="9"/>
      <c r="H5" s="9"/>
      <c r="I5" s="9"/>
      <c r="J5" s="9"/>
    </row>
    <row r="6" spans="1:10" s="1" customFormat="1" ht="15" customHeight="1">
      <c r="A6" s="9" t="s">
        <v>4</v>
      </c>
      <c r="B6" s="5">
        <v>0</v>
      </c>
      <c r="C6" s="11" t="s">
        <v>18</v>
      </c>
      <c r="D6" s="12"/>
      <c r="E6" s="12"/>
      <c r="F6" s="12"/>
      <c r="G6" s="9"/>
      <c r="H6" s="9"/>
      <c r="I6" s="9"/>
      <c r="J6" s="9"/>
    </row>
    <row r="7" spans="1:10" s="1" customFormat="1" ht="15" customHeight="1">
      <c r="A7" s="9" t="s">
        <v>0</v>
      </c>
      <c r="B7" s="5">
        <v>0</v>
      </c>
      <c r="C7" s="11" t="s">
        <v>15</v>
      </c>
      <c r="D7" s="12"/>
      <c r="E7" s="12"/>
      <c r="F7" s="12"/>
      <c r="G7" s="9"/>
      <c r="H7" s="9"/>
      <c r="I7" s="9"/>
      <c r="J7" s="9"/>
    </row>
    <row r="8" spans="1:10" s="1" customFormat="1" ht="15.6" customHeight="1">
      <c r="A8" s="9" t="s">
        <v>19</v>
      </c>
      <c r="B8" s="5">
        <v>0</v>
      </c>
      <c r="C8" s="11" t="s">
        <v>20</v>
      </c>
      <c r="D8" s="12"/>
      <c r="E8" s="12"/>
      <c r="F8" s="12"/>
      <c r="G8" s="9"/>
      <c r="H8" s="9"/>
      <c r="I8" s="9"/>
      <c r="J8" s="9"/>
    </row>
    <row r="9" spans="1:10" s="1" customFormat="1" ht="1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s="1" customFormat="1" ht="1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s="1" customFormat="1" ht="1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s="1" customFormat="1" ht="15.75" thickBot="1">
      <c r="A12" s="10" t="s">
        <v>11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s="6" customFormat="1" ht="15.75" thickBot="1">
      <c r="A13" s="44" t="s">
        <v>8</v>
      </c>
      <c r="B13" s="45"/>
      <c r="C13" s="45"/>
      <c r="D13" s="45"/>
      <c r="E13" s="45"/>
      <c r="F13" s="45"/>
      <c r="G13" s="45"/>
      <c r="H13" s="45"/>
      <c r="I13" s="46"/>
      <c r="J13" s="13"/>
    </row>
    <row r="14" spans="1:10" s="6" customFormat="1" ht="15">
      <c r="A14" s="14"/>
      <c r="B14" s="47" t="s">
        <v>14</v>
      </c>
      <c r="C14" s="48"/>
      <c r="D14" s="47" t="s">
        <v>2</v>
      </c>
      <c r="E14" s="49"/>
      <c r="F14" s="50" t="s">
        <v>5</v>
      </c>
      <c r="G14" s="48"/>
      <c r="H14" s="47" t="s">
        <v>6</v>
      </c>
      <c r="I14" s="49"/>
      <c r="J14" s="13"/>
    </row>
    <row r="15" spans="1:10" s="6" customFormat="1" ht="17.25">
      <c r="A15" s="15" t="s">
        <v>3</v>
      </c>
      <c r="B15" s="16" t="s">
        <v>16</v>
      </c>
      <c r="C15" s="17" t="s">
        <v>7</v>
      </c>
      <c r="D15" s="16" t="s">
        <v>16</v>
      </c>
      <c r="E15" s="18" t="s">
        <v>7</v>
      </c>
      <c r="F15" s="35" t="s">
        <v>16</v>
      </c>
      <c r="G15" s="17" t="s">
        <v>7</v>
      </c>
      <c r="H15" s="16" t="s">
        <v>16</v>
      </c>
      <c r="I15" s="18" t="s">
        <v>7</v>
      </c>
      <c r="J15" s="13"/>
    </row>
    <row r="16" spans="1:10" s="1" customFormat="1" ht="15">
      <c r="A16" s="19" t="s">
        <v>0</v>
      </c>
      <c r="B16" s="20">
        <v>415</v>
      </c>
      <c r="C16" s="21">
        <f>B16*B7*(30+(22*2))</f>
        <v>0</v>
      </c>
      <c r="D16" s="20">
        <v>35</v>
      </c>
      <c r="E16" s="23">
        <f>D16*B7*104</f>
        <v>0</v>
      </c>
      <c r="F16" s="36">
        <v>708</v>
      </c>
      <c r="G16" s="21">
        <f>F16*B7*260</f>
        <v>0</v>
      </c>
      <c r="H16" s="20" t="s">
        <v>1</v>
      </c>
      <c r="I16" s="22" t="s">
        <v>1</v>
      </c>
      <c r="J16" s="9"/>
    </row>
    <row r="17" spans="1:10" s="1" customFormat="1" ht="15">
      <c r="A17" s="19" t="s">
        <v>4</v>
      </c>
      <c r="B17" s="33">
        <v>7188</v>
      </c>
      <c r="C17" s="21">
        <f>B17*B6*(30+(22*2))</f>
        <v>0</v>
      </c>
      <c r="D17" s="20">
        <v>622</v>
      </c>
      <c r="E17" s="23">
        <f>D17*B6*104</f>
        <v>0</v>
      </c>
      <c r="F17" s="36">
        <v>2551</v>
      </c>
      <c r="G17" s="21">
        <f>F17*B6*260</f>
        <v>0</v>
      </c>
      <c r="H17" s="33">
        <v>543</v>
      </c>
      <c r="I17" s="23">
        <f>H17*B6*130</f>
        <v>0</v>
      </c>
      <c r="J17" s="9"/>
    </row>
    <row r="18" spans="1:10" s="1" customFormat="1" ht="15">
      <c r="A18" s="32" t="s">
        <v>19</v>
      </c>
      <c r="B18" s="20">
        <v>12</v>
      </c>
      <c r="C18" s="41">
        <f>B18*B8*(30+(22*2))</f>
        <v>0</v>
      </c>
      <c r="D18" s="20">
        <v>1250</v>
      </c>
      <c r="E18" s="23">
        <f>D18*B8*104</f>
        <v>0</v>
      </c>
      <c r="F18" s="37">
        <v>2160</v>
      </c>
      <c r="G18" s="21">
        <f>F18*B8*260</f>
        <v>0</v>
      </c>
      <c r="H18" s="20">
        <v>1976</v>
      </c>
      <c r="I18" s="40">
        <f>H18*B8*130</f>
        <v>0</v>
      </c>
      <c r="J18" s="9"/>
    </row>
    <row r="19" spans="1:10" s="1" customFormat="1" ht="15.75" thickBot="1">
      <c r="A19" s="24" t="s">
        <v>9</v>
      </c>
      <c r="B19" s="34">
        <v>7615</v>
      </c>
      <c r="C19" s="26">
        <f>SUM(C16:C17)</f>
        <v>0</v>
      </c>
      <c r="D19" s="25">
        <v>1907</v>
      </c>
      <c r="E19" s="27">
        <f>SUM(E16:E17)</f>
        <v>0</v>
      </c>
      <c r="F19" s="38">
        <v>5419</v>
      </c>
      <c r="G19" s="26">
        <f>SUM(G17:G18)</f>
        <v>0</v>
      </c>
      <c r="H19" s="34">
        <v>2519</v>
      </c>
      <c r="I19" s="27">
        <f>SUM(I16:I17)</f>
        <v>0</v>
      </c>
      <c r="J19" s="9"/>
    </row>
    <row r="20" spans="1:10" s="1" customFormat="1" ht="1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s="1" customFormat="1" ht="15.75">
      <c r="A21" s="10" t="s">
        <v>21</v>
      </c>
      <c r="B21" s="9"/>
      <c r="C21" s="9"/>
      <c r="D21" s="9"/>
      <c r="E21" s="42">
        <f>E23*12*4</f>
        <v>0</v>
      </c>
      <c r="F21" s="42"/>
      <c r="G21" s="9"/>
      <c r="H21" s="9"/>
      <c r="I21" s="9"/>
      <c r="J21" s="9"/>
    </row>
    <row r="22" spans="1:10" s="1" customFormat="1" ht="15">
      <c r="A22" s="9" t="s">
        <v>12</v>
      </c>
      <c r="B22" s="9"/>
      <c r="C22" s="9"/>
      <c r="D22" s="9"/>
      <c r="E22" s="43">
        <f>SUM(C19,E19,G19,I19)</f>
        <v>0</v>
      </c>
      <c r="F22" s="43"/>
      <c r="G22" s="9"/>
      <c r="H22" s="9"/>
      <c r="I22" s="9"/>
      <c r="J22" s="9"/>
    </row>
    <row r="23" spans="1:10" s="1" customFormat="1" ht="15.75">
      <c r="A23" s="10" t="s">
        <v>13</v>
      </c>
      <c r="B23" s="9"/>
      <c r="C23" s="9"/>
      <c r="D23" s="9"/>
      <c r="E23" s="42">
        <f>E22/12</f>
        <v>0</v>
      </c>
      <c r="F23" s="42"/>
      <c r="G23" s="28"/>
      <c r="H23" s="9"/>
      <c r="I23" s="9"/>
      <c r="J23" s="9"/>
    </row>
    <row r="24" spans="1:10" s="1" customFormat="1" ht="15.75">
      <c r="A24" s="9"/>
      <c r="B24" s="9"/>
      <c r="C24" s="29"/>
      <c r="D24" s="30"/>
      <c r="E24" s="31"/>
      <c r="F24" s="31"/>
      <c r="G24" s="31"/>
      <c r="H24" s="9"/>
      <c r="I24" s="9"/>
      <c r="J24" s="9"/>
    </row>
    <row r="25" spans="1:10" s="1" customFormat="1" ht="15">
      <c r="A25" s="9" t="s">
        <v>10</v>
      </c>
      <c r="B25" s="9"/>
      <c r="C25" s="9"/>
      <c r="D25" s="9"/>
      <c r="E25" s="9"/>
      <c r="F25" s="9"/>
      <c r="G25" s="9"/>
      <c r="H25" s="9"/>
      <c r="I25" s="9"/>
      <c r="J25" s="9"/>
    </row>
    <row r="26" s="4" customFormat="1" ht="15"/>
    <row r="27" s="4" customFormat="1" ht="15"/>
    <row r="28" s="4" customFormat="1" ht="15">
      <c r="C28" s="39"/>
    </row>
    <row r="29" spans="4:22" ht="15">
      <c r="D29" s="1"/>
      <c r="F29" s="1"/>
      <c r="H29" s="1"/>
      <c r="J29"/>
      <c r="R29"/>
      <c r="T29"/>
      <c r="V29"/>
    </row>
    <row r="30" spans="4:22" ht="15">
      <c r="D30" s="1"/>
      <c r="F30" s="1"/>
      <c r="H30" s="1"/>
      <c r="J30"/>
      <c r="R30"/>
      <c r="T30"/>
      <c r="V30"/>
    </row>
    <row r="31" spans="4:22" ht="15">
      <c r="D31" s="1"/>
      <c r="F31" s="1"/>
      <c r="H31" s="1"/>
      <c r="J31"/>
      <c r="R31"/>
      <c r="T31"/>
      <c r="V31"/>
    </row>
    <row r="32" spans="4:22" ht="15">
      <c r="D32" s="1"/>
      <c r="F32" s="1"/>
      <c r="H32" s="1"/>
      <c r="J32"/>
      <c r="R32"/>
      <c r="T32"/>
      <c r="V32"/>
    </row>
    <row r="33" spans="4:22" ht="15">
      <c r="D33" s="1"/>
      <c r="F33" s="1"/>
      <c r="H33" s="1"/>
      <c r="J33"/>
      <c r="R33"/>
      <c r="T33"/>
      <c r="V33"/>
    </row>
    <row r="34" spans="4:22" ht="15">
      <c r="D34" s="1"/>
      <c r="F34" s="1"/>
      <c r="H34" s="1"/>
      <c r="J34"/>
      <c r="R34"/>
      <c r="T34"/>
      <c r="V34"/>
    </row>
    <row r="35" spans="4:22" ht="15">
      <c r="D35" s="1"/>
      <c r="F35" s="1"/>
      <c r="H35" s="1"/>
      <c r="J35"/>
      <c r="R35"/>
      <c r="T35"/>
      <c r="V35"/>
    </row>
    <row r="36" spans="4:22" ht="15">
      <c r="D36" s="1"/>
      <c r="F36" s="1"/>
      <c r="H36" s="1"/>
      <c r="J36"/>
      <c r="R36"/>
      <c r="T36"/>
      <c r="V36"/>
    </row>
    <row r="37" spans="4:22" ht="15">
      <c r="D37" s="1"/>
      <c r="F37" s="1"/>
      <c r="H37" s="1"/>
      <c r="J37"/>
      <c r="R37"/>
      <c r="T37"/>
      <c r="V37"/>
    </row>
    <row r="38" spans="4:22" ht="15">
      <c r="D38" s="1"/>
      <c r="F38" s="1"/>
      <c r="H38" s="1"/>
      <c r="J38"/>
      <c r="R38"/>
      <c r="T38"/>
      <c r="V38"/>
    </row>
    <row r="39" spans="4:22" ht="15">
      <c r="D39" s="1"/>
      <c r="F39" s="1"/>
      <c r="H39" s="1"/>
      <c r="J39"/>
      <c r="R39"/>
      <c r="T39"/>
      <c r="V39"/>
    </row>
    <row r="40" spans="4:22" ht="15">
      <c r="D40" s="1"/>
      <c r="F40" s="1"/>
      <c r="H40" s="1"/>
      <c r="J40"/>
      <c r="R40"/>
      <c r="T40"/>
      <c r="V40"/>
    </row>
    <row r="41" spans="4:22" ht="15">
      <c r="D41" s="1"/>
      <c r="F41" s="1"/>
      <c r="H41" s="1"/>
      <c r="J41"/>
      <c r="R41"/>
      <c r="T41"/>
      <c r="V41"/>
    </row>
    <row r="42" spans="4:22" ht="15">
      <c r="D42" s="1"/>
      <c r="F42" s="1"/>
      <c r="H42" s="1"/>
      <c r="J42"/>
      <c r="R42"/>
      <c r="T42"/>
      <c r="V42"/>
    </row>
    <row r="43" spans="4:22" ht="15">
      <c r="D43" s="1"/>
      <c r="F43" s="1"/>
      <c r="H43" s="1"/>
      <c r="J43"/>
      <c r="R43"/>
      <c r="T43"/>
      <c r="V43"/>
    </row>
    <row r="44" spans="4:22" ht="15">
      <c r="D44" s="1"/>
      <c r="F44" s="1"/>
      <c r="H44" s="1"/>
      <c r="J44"/>
      <c r="R44"/>
      <c r="T44"/>
      <c r="V44"/>
    </row>
    <row r="45" spans="4:22" ht="15">
      <c r="D45" s="1"/>
      <c r="F45" s="1"/>
      <c r="H45" s="1"/>
      <c r="J45"/>
      <c r="R45"/>
      <c r="T45"/>
      <c r="V45"/>
    </row>
    <row r="46" spans="4:22" ht="15">
      <c r="D46" s="1"/>
      <c r="F46" s="1"/>
      <c r="H46" s="1"/>
      <c r="J46"/>
      <c r="R46"/>
      <c r="T46"/>
      <c r="V46"/>
    </row>
    <row r="47" spans="4:22" ht="15">
      <c r="D47" s="1"/>
      <c r="F47" s="1"/>
      <c r="H47" s="1"/>
      <c r="J47"/>
      <c r="R47"/>
      <c r="T47"/>
      <c r="V47"/>
    </row>
    <row r="48" spans="4:22" ht="15">
      <c r="D48" s="1"/>
      <c r="F48" s="1"/>
      <c r="H48" s="1"/>
      <c r="J48"/>
      <c r="R48"/>
      <c r="T48"/>
      <c r="V48"/>
    </row>
    <row r="49" spans="4:22" ht="15">
      <c r="D49" s="1"/>
      <c r="F49" s="1"/>
      <c r="H49" s="1"/>
      <c r="J49"/>
      <c r="R49"/>
      <c r="T49"/>
      <c r="V49"/>
    </row>
    <row r="50" spans="4:22" ht="15">
      <c r="D50" s="1"/>
      <c r="F50" s="1"/>
      <c r="H50" s="1"/>
      <c r="J50"/>
      <c r="R50"/>
      <c r="T50"/>
      <c r="V50"/>
    </row>
    <row r="51" spans="4:22" ht="15">
      <c r="D51" s="1"/>
      <c r="F51" s="1"/>
      <c r="H51" s="1"/>
      <c r="J51"/>
      <c r="R51"/>
      <c r="T51"/>
      <c r="V51"/>
    </row>
    <row r="52" spans="4:22" ht="15">
      <c r="D52" s="1"/>
      <c r="F52" s="1"/>
      <c r="H52" s="1"/>
      <c r="J52"/>
      <c r="R52"/>
      <c r="T52"/>
      <c r="V52"/>
    </row>
    <row r="53" spans="4:22" ht="15">
      <c r="D53" s="1"/>
      <c r="F53" s="1"/>
      <c r="H53" s="1"/>
      <c r="J53"/>
      <c r="R53"/>
      <c r="T53"/>
      <c r="V53"/>
    </row>
    <row r="54" spans="4:22" ht="15">
      <c r="D54" s="1"/>
      <c r="F54" s="1"/>
      <c r="H54" s="1"/>
      <c r="J54"/>
      <c r="R54"/>
      <c r="T54"/>
      <c r="V54"/>
    </row>
    <row r="55" spans="4:22" ht="15">
      <c r="D55" s="1"/>
      <c r="F55" s="1"/>
      <c r="H55" s="1"/>
      <c r="J55"/>
      <c r="R55"/>
      <c r="T55"/>
      <c r="V55"/>
    </row>
    <row r="56" spans="4:22" ht="15">
      <c r="D56" s="1"/>
      <c r="F56" s="1"/>
      <c r="H56" s="1"/>
      <c r="J56"/>
      <c r="R56"/>
      <c r="T56"/>
      <c r="V56"/>
    </row>
    <row r="57" spans="4:22" ht="15">
      <c r="D57" s="1"/>
      <c r="F57" s="1"/>
      <c r="H57" s="1"/>
      <c r="J57"/>
      <c r="R57"/>
      <c r="T57"/>
      <c r="V57"/>
    </row>
    <row r="58" spans="4:22" ht="15">
      <c r="D58" s="1"/>
      <c r="F58" s="1"/>
      <c r="H58" s="1"/>
      <c r="J58"/>
      <c r="R58"/>
      <c r="T58"/>
      <c r="V58"/>
    </row>
    <row r="59" spans="4:22" ht="15">
      <c r="D59" s="1"/>
      <c r="F59" s="1"/>
      <c r="H59" s="1"/>
      <c r="J59"/>
      <c r="R59"/>
      <c r="T59"/>
      <c r="V59"/>
    </row>
    <row r="60" spans="4:22" ht="15">
      <c r="D60" s="1"/>
      <c r="F60" s="1"/>
      <c r="H60" s="1"/>
      <c r="J60"/>
      <c r="R60"/>
      <c r="T60"/>
      <c r="V60"/>
    </row>
    <row r="61" spans="4:22" ht="15">
      <c r="D61" s="1"/>
      <c r="F61" s="1"/>
      <c r="H61" s="1"/>
      <c r="J61"/>
      <c r="R61"/>
      <c r="T61"/>
      <c r="V61"/>
    </row>
    <row r="62" spans="4:22" ht="15">
      <c r="D62" s="1"/>
      <c r="F62" s="1"/>
      <c r="H62" s="1"/>
      <c r="J62"/>
      <c r="R62"/>
      <c r="T62"/>
      <c r="V62"/>
    </row>
    <row r="63" spans="4:22" ht="15">
      <c r="D63" s="1"/>
      <c r="F63" s="1"/>
      <c r="H63" s="1"/>
      <c r="J63"/>
      <c r="R63"/>
      <c r="T63"/>
      <c r="V63"/>
    </row>
    <row r="64" spans="4:22" ht="15">
      <c r="D64" s="1"/>
      <c r="F64" s="1"/>
      <c r="H64" s="1"/>
      <c r="J64"/>
      <c r="R64"/>
      <c r="T64"/>
      <c r="V64"/>
    </row>
    <row r="65" spans="4:22" ht="15">
      <c r="D65" s="1"/>
      <c r="F65" s="1"/>
      <c r="H65" s="1"/>
      <c r="J65"/>
      <c r="R65"/>
      <c r="T65"/>
      <c r="V65"/>
    </row>
    <row r="66" spans="4:22" ht="15">
      <c r="D66" s="1"/>
      <c r="F66" s="1"/>
      <c r="H66" s="1"/>
      <c r="J66"/>
      <c r="R66"/>
      <c r="T66"/>
      <c r="V66"/>
    </row>
    <row r="67" spans="4:22" ht="15">
      <c r="D67" s="1"/>
      <c r="F67" s="1"/>
      <c r="H67" s="1"/>
      <c r="J67"/>
      <c r="R67"/>
      <c r="T67"/>
      <c r="V67"/>
    </row>
    <row r="68" spans="4:22" ht="15">
      <c r="D68" s="1"/>
      <c r="F68" s="1"/>
      <c r="H68" s="1"/>
      <c r="J68"/>
      <c r="R68"/>
      <c r="T68"/>
      <c r="V68"/>
    </row>
    <row r="69" spans="4:22" ht="15">
      <c r="D69" s="1"/>
      <c r="F69" s="1"/>
      <c r="H69" s="1"/>
      <c r="J69"/>
      <c r="R69"/>
      <c r="T69"/>
      <c r="V69"/>
    </row>
    <row r="70" spans="4:22" ht="15">
      <c r="D70" s="1"/>
      <c r="F70" s="1"/>
      <c r="H70" s="1"/>
      <c r="J70"/>
      <c r="R70"/>
      <c r="T70"/>
      <c r="V70"/>
    </row>
    <row r="71" spans="4:22" ht="15">
      <c r="D71" s="1"/>
      <c r="F71" s="1"/>
      <c r="H71" s="1"/>
      <c r="J71"/>
      <c r="R71"/>
      <c r="T71"/>
      <c r="V71"/>
    </row>
    <row r="72" spans="4:22" ht="15">
      <c r="D72" s="1"/>
      <c r="F72" s="1"/>
      <c r="H72" s="1"/>
      <c r="J72"/>
      <c r="R72"/>
      <c r="T72"/>
      <c r="V72"/>
    </row>
    <row r="73" spans="4:22" ht="15">
      <c r="D73" s="1"/>
      <c r="F73" s="1"/>
      <c r="H73" s="1"/>
      <c r="J73"/>
      <c r="R73"/>
      <c r="T73"/>
      <c r="V73"/>
    </row>
    <row r="74" spans="4:22" ht="15">
      <c r="D74" s="1"/>
      <c r="F74" s="1"/>
      <c r="H74" s="1"/>
      <c r="J74"/>
      <c r="R74"/>
      <c r="T74"/>
      <c r="V74"/>
    </row>
    <row r="75" spans="4:22" ht="15">
      <c r="D75" s="1"/>
      <c r="F75" s="1"/>
      <c r="H75" s="1"/>
      <c r="J75"/>
      <c r="R75"/>
      <c r="T75"/>
      <c r="V75"/>
    </row>
    <row r="76" spans="4:22" ht="15">
      <c r="D76" s="1"/>
      <c r="F76" s="1"/>
      <c r="H76" s="1"/>
      <c r="J76"/>
      <c r="R76"/>
      <c r="T76"/>
      <c r="V76"/>
    </row>
    <row r="77" spans="4:22" ht="15">
      <c r="D77" s="1"/>
      <c r="F77" s="1"/>
      <c r="H77" s="1"/>
      <c r="J77"/>
      <c r="R77"/>
      <c r="T77"/>
      <c r="V77"/>
    </row>
    <row r="78" spans="4:22" ht="15">
      <c r="D78" s="1"/>
      <c r="F78" s="1"/>
      <c r="H78" s="1"/>
      <c r="J78"/>
      <c r="R78"/>
      <c r="T78"/>
      <c r="V78"/>
    </row>
    <row r="79" spans="4:22" ht="15">
      <c r="D79" s="1"/>
      <c r="F79" s="1"/>
      <c r="H79" s="1"/>
      <c r="J79"/>
      <c r="R79"/>
      <c r="T79"/>
      <c r="V79"/>
    </row>
    <row r="80" spans="4:22" ht="15">
      <c r="D80" s="1"/>
      <c r="F80" s="1"/>
      <c r="H80" s="1"/>
      <c r="J80"/>
      <c r="R80"/>
      <c r="T80"/>
      <c r="V80"/>
    </row>
    <row r="81" spans="4:22" ht="15">
      <c r="D81" s="1"/>
      <c r="F81" s="1"/>
      <c r="H81" s="1"/>
      <c r="J81"/>
      <c r="R81"/>
      <c r="T81"/>
      <c r="V81"/>
    </row>
    <row r="82" spans="4:22" ht="15">
      <c r="D82" s="1"/>
      <c r="F82" s="1"/>
      <c r="H82" s="1"/>
      <c r="J82"/>
      <c r="R82"/>
      <c r="T82"/>
      <c r="V82"/>
    </row>
    <row r="83" spans="4:22" ht="15">
      <c r="D83" s="1"/>
      <c r="F83" s="1"/>
      <c r="H83" s="1"/>
      <c r="J83"/>
      <c r="R83"/>
      <c r="T83"/>
      <c r="V83"/>
    </row>
    <row r="84" spans="4:22" ht="15">
      <c r="D84" s="1"/>
      <c r="F84" s="1"/>
      <c r="H84" s="1"/>
      <c r="J84"/>
      <c r="R84"/>
      <c r="T84"/>
      <c r="V84"/>
    </row>
    <row r="85" spans="4:22" ht="15">
      <c r="D85" s="1"/>
      <c r="F85" s="1"/>
      <c r="H85" s="1"/>
      <c r="J85"/>
      <c r="R85"/>
      <c r="T85"/>
      <c r="V85"/>
    </row>
    <row r="86" spans="4:22" ht="15">
      <c r="D86" s="1"/>
      <c r="F86" s="1"/>
      <c r="H86" s="1"/>
      <c r="J86"/>
      <c r="R86"/>
      <c r="T86"/>
      <c r="V86"/>
    </row>
    <row r="87" spans="4:22" ht="15">
      <c r="D87" s="1"/>
      <c r="F87" s="1"/>
      <c r="H87" s="1"/>
      <c r="J87"/>
      <c r="R87"/>
      <c r="T87"/>
      <c r="V87"/>
    </row>
    <row r="88" spans="4:22" ht="15">
      <c r="D88" s="1"/>
      <c r="F88" s="1"/>
      <c r="H88" s="1"/>
      <c r="J88"/>
      <c r="R88"/>
      <c r="T88"/>
      <c r="V88"/>
    </row>
    <row r="89" spans="4:22" ht="15">
      <c r="D89" s="1"/>
      <c r="F89" s="1"/>
      <c r="H89" s="1"/>
      <c r="J89"/>
      <c r="R89"/>
      <c r="T89"/>
      <c r="V89"/>
    </row>
    <row r="90" spans="4:22" ht="15">
      <c r="D90" s="1"/>
      <c r="F90" s="1"/>
      <c r="H90" s="1"/>
      <c r="J90"/>
      <c r="R90"/>
      <c r="T90"/>
      <c r="V90"/>
    </row>
    <row r="91" spans="4:22" ht="15">
      <c r="D91" s="1"/>
      <c r="F91" s="1"/>
      <c r="H91" s="1"/>
      <c r="J91"/>
      <c r="R91"/>
      <c r="T91"/>
      <c r="V91"/>
    </row>
    <row r="92" spans="4:22" ht="15">
      <c r="D92" s="1"/>
      <c r="F92" s="1"/>
      <c r="H92" s="1"/>
      <c r="J92"/>
      <c r="R92"/>
      <c r="T92"/>
      <c r="V92"/>
    </row>
    <row r="93" spans="4:22" ht="15">
      <c r="D93" s="1"/>
      <c r="F93" s="1"/>
      <c r="H93" s="1"/>
      <c r="J93"/>
      <c r="R93"/>
      <c r="T93"/>
      <c r="V93"/>
    </row>
    <row r="94" spans="4:22" ht="15">
      <c r="D94" s="1"/>
      <c r="F94" s="1"/>
      <c r="H94" s="1"/>
      <c r="J94"/>
      <c r="R94"/>
      <c r="T94"/>
      <c r="V94"/>
    </row>
    <row r="95" spans="4:22" ht="15">
      <c r="D95" s="1"/>
      <c r="F95" s="1"/>
      <c r="H95" s="1"/>
      <c r="J95"/>
      <c r="R95"/>
      <c r="T95"/>
      <c r="V95"/>
    </row>
    <row r="96" spans="4:22" ht="15">
      <c r="D96" s="1"/>
      <c r="F96" s="1"/>
      <c r="H96" s="1"/>
      <c r="J96"/>
      <c r="R96"/>
      <c r="T96"/>
      <c r="V96"/>
    </row>
    <row r="97" spans="4:22" ht="15">
      <c r="D97" s="1"/>
      <c r="F97" s="1"/>
      <c r="H97" s="1"/>
      <c r="J97"/>
      <c r="R97"/>
      <c r="T97"/>
      <c r="V97"/>
    </row>
    <row r="98" spans="4:22" ht="15">
      <c r="D98" s="1"/>
      <c r="F98" s="1"/>
      <c r="H98" s="1"/>
      <c r="J98"/>
      <c r="R98"/>
      <c r="T98"/>
      <c r="V98"/>
    </row>
    <row r="99" spans="4:22" ht="15">
      <c r="D99" s="1"/>
      <c r="F99" s="1"/>
      <c r="H99" s="1"/>
      <c r="J99"/>
      <c r="R99"/>
      <c r="T99"/>
      <c r="V99"/>
    </row>
    <row r="100" spans="4:22" ht="15">
      <c r="D100" s="1"/>
      <c r="F100" s="1"/>
      <c r="H100" s="1"/>
      <c r="J100"/>
      <c r="R100"/>
      <c r="T100"/>
      <c r="V100"/>
    </row>
    <row r="101" spans="4:22" ht="15">
      <c r="D101" s="1"/>
      <c r="F101" s="1"/>
      <c r="H101" s="1"/>
      <c r="J101"/>
      <c r="R101"/>
      <c r="T101"/>
      <c r="V101"/>
    </row>
    <row r="102" spans="4:22" ht="15">
      <c r="D102" s="1"/>
      <c r="F102" s="1"/>
      <c r="H102" s="1"/>
      <c r="J102"/>
      <c r="R102"/>
      <c r="T102"/>
      <c r="V102"/>
    </row>
    <row r="103" spans="4:22" ht="15">
      <c r="D103" s="1"/>
      <c r="F103" s="1"/>
      <c r="H103" s="1"/>
      <c r="J103"/>
      <c r="R103"/>
      <c r="T103"/>
      <c r="V103"/>
    </row>
    <row r="104" spans="4:22" ht="15">
      <c r="D104" s="1"/>
      <c r="F104" s="1"/>
      <c r="H104" s="1"/>
      <c r="J104"/>
      <c r="R104"/>
      <c r="T104"/>
      <c r="V104"/>
    </row>
    <row r="105" spans="4:22" ht="15">
      <c r="D105" s="1"/>
      <c r="F105" s="1"/>
      <c r="H105" s="1"/>
      <c r="J105"/>
      <c r="R105"/>
      <c r="T105"/>
      <c r="V105"/>
    </row>
    <row r="106" spans="4:22" ht="15">
      <c r="D106" s="1"/>
      <c r="F106" s="1"/>
      <c r="H106" s="1"/>
      <c r="J106"/>
      <c r="R106"/>
      <c r="T106"/>
      <c r="V106"/>
    </row>
    <row r="107" spans="4:22" ht="15">
      <c r="D107" s="1"/>
      <c r="F107" s="1"/>
      <c r="H107" s="1"/>
      <c r="J107"/>
      <c r="R107"/>
      <c r="T107"/>
      <c r="V107"/>
    </row>
    <row r="108" spans="4:22" ht="15">
      <c r="D108" s="1"/>
      <c r="F108" s="1"/>
      <c r="H108" s="1"/>
      <c r="J108"/>
      <c r="R108"/>
      <c r="T108"/>
      <c r="V108"/>
    </row>
    <row r="109" spans="4:22" ht="15">
      <c r="D109" s="1"/>
      <c r="F109" s="1"/>
      <c r="H109" s="1"/>
      <c r="J109"/>
      <c r="R109"/>
      <c r="T109"/>
      <c r="V109"/>
    </row>
    <row r="110" spans="4:22" ht="15">
      <c r="D110" s="1"/>
      <c r="F110" s="1"/>
      <c r="H110" s="1"/>
      <c r="J110"/>
      <c r="R110"/>
      <c r="T110"/>
      <c r="V110"/>
    </row>
    <row r="111" spans="4:22" ht="15">
      <c r="D111" s="1"/>
      <c r="F111" s="1"/>
      <c r="H111" s="1"/>
      <c r="J111"/>
      <c r="R111"/>
      <c r="T111"/>
      <c r="V111"/>
    </row>
    <row r="112" spans="4:22" ht="15">
      <c r="D112" s="1"/>
      <c r="F112" s="1"/>
      <c r="H112" s="1"/>
      <c r="J112"/>
      <c r="R112"/>
      <c r="T112"/>
      <c r="V112"/>
    </row>
    <row r="113" spans="4:22" ht="15">
      <c r="D113" s="1"/>
      <c r="F113" s="1"/>
      <c r="H113" s="1"/>
      <c r="J113"/>
      <c r="R113"/>
      <c r="T113"/>
      <c r="V113"/>
    </row>
    <row r="114" spans="4:22" ht="15">
      <c r="D114" s="1"/>
      <c r="F114" s="1"/>
      <c r="H114" s="1"/>
      <c r="J114"/>
      <c r="R114"/>
      <c r="T114"/>
      <c r="V114"/>
    </row>
    <row r="115" spans="4:22" ht="15">
      <c r="D115" s="1"/>
      <c r="F115" s="1"/>
      <c r="H115" s="1"/>
      <c r="J115"/>
      <c r="R115"/>
      <c r="T115"/>
      <c r="V115"/>
    </row>
    <row r="116" spans="4:22" ht="15">
      <c r="D116" s="1"/>
      <c r="F116" s="1"/>
      <c r="H116" s="1"/>
      <c r="J116"/>
      <c r="R116"/>
      <c r="T116"/>
      <c r="V116"/>
    </row>
    <row r="117" spans="4:22" ht="15">
      <c r="D117" s="1"/>
      <c r="F117" s="1"/>
      <c r="H117" s="1"/>
      <c r="J117"/>
      <c r="R117"/>
      <c r="T117"/>
      <c r="V117"/>
    </row>
    <row r="118" spans="4:22" ht="15">
      <c r="D118" s="1"/>
      <c r="F118" s="1"/>
      <c r="H118" s="1"/>
      <c r="J118"/>
      <c r="R118"/>
      <c r="T118"/>
      <c r="V118"/>
    </row>
    <row r="119" spans="4:22" ht="15">
      <c r="D119" s="1"/>
      <c r="F119" s="1"/>
      <c r="H119" s="1"/>
      <c r="J119"/>
      <c r="R119"/>
      <c r="T119"/>
      <c r="V119"/>
    </row>
    <row r="120" spans="4:22" ht="15">
      <c r="D120" s="1"/>
      <c r="F120" s="1"/>
      <c r="H120" s="1"/>
      <c r="J120"/>
      <c r="R120"/>
      <c r="T120"/>
      <c r="V120"/>
    </row>
    <row r="121" spans="4:22" ht="15">
      <c r="D121" s="1"/>
      <c r="F121" s="1"/>
      <c r="H121" s="1"/>
      <c r="J121"/>
      <c r="R121"/>
      <c r="T121"/>
      <c r="V121"/>
    </row>
    <row r="122" spans="4:22" ht="15">
      <c r="D122" s="1"/>
      <c r="F122" s="1"/>
      <c r="H122" s="1"/>
      <c r="J122"/>
      <c r="R122"/>
      <c r="T122"/>
      <c r="V122"/>
    </row>
    <row r="123" spans="4:22" ht="15">
      <c r="D123" s="1"/>
      <c r="F123" s="1"/>
      <c r="H123" s="1"/>
      <c r="J123"/>
      <c r="R123"/>
      <c r="T123"/>
      <c r="V123"/>
    </row>
    <row r="124" spans="4:22" ht="15">
      <c r="D124" s="1"/>
      <c r="F124" s="1"/>
      <c r="H124" s="1"/>
      <c r="J124"/>
      <c r="R124"/>
      <c r="T124"/>
      <c r="V124"/>
    </row>
    <row r="125" spans="4:22" ht="15">
      <c r="D125" s="1"/>
      <c r="F125" s="1"/>
      <c r="H125" s="1"/>
      <c r="J125"/>
      <c r="R125"/>
      <c r="T125"/>
      <c r="V125"/>
    </row>
    <row r="126" spans="4:22" ht="15">
      <c r="D126" s="1"/>
      <c r="F126" s="1"/>
      <c r="H126" s="1"/>
      <c r="J126"/>
      <c r="R126"/>
      <c r="T126"/>
      <c r="V126"/>
    </row>
    <row r="127" spans="4:22" ht="15">
      <c r="D127" s="1"/>
      <c r="F127" s="1"/>
      <c r="H127" s="1"/>
      <c r="J127"/>
      <c r="R127"/>
      <c r="T127"/>
      <c r="V127"/>
    </row>
    <row r="128" spans="4:22" ht="15">
      <c r="D128" s="1"/>
      <c r="F128" s="1"/>
      <c r="H128" s="1"/>
      <c r="J128"/>
      <c r="R128"/>
      <c r="T128"/>
      <c r="V128"/>
    </row>
    <row r="129" spans="4:22" ht="15">
      <c r="D129" s="1"/>
      <c r="F129" s="1"/>
      <c r="H129" s="1"/>
      <c r="J129"/>
      <c r="R129"/>
      <c r="T129"/>
      <c r="V129"/>
    </row>
    <row r="130" spans="4:22" ht="15">
      <c r="D130" s="1"/>
      <c r="F130" s="1"/>
      <c r="H130" s="1"/>
      <c r="J130"/>
      <c r="R130"/>
      <c r="T130"/>
      <c r="V130"/>
    </row>
    <row r="131" spans="4:22" ht="15">
      <c r="D131" s="1"/>
      <c r="F131" s="1"/>
      <c r="H131" s="1"/>
      <c r="J131"/>
      <c r="R131"/>
      <c r="T131"/>
      <c r="V131"/>
    </row>
    <row r="132" spans="4:22" ht="15">
      <c r="D132" s="1"/>
      <c r="F132" s="1"/>
      <c r="H132" s="1"/>
      <c r="J132"/>
      <c r="R132"/>
      <c r="T132"/>
      <c r="V132"/>
    </row>
    <row r="133" spans="4:22" ht="15">
      <c r="D133" s="1"/>
      <c r="F133" s="1"/>
      <c r="H133" s="1"/>
      <c r="J133"/>
      <c r="R133"/>
      <c r="T133"/>
      <c r="V133"/>
    </row>
    <row r="134" spans="4:22" ht="15">
      <c r="D134" s="1"/>
      <c r="F134" s="1"/>
      <c r="H134" s="1"/>
      <c r="J134"/>
      <c r="R134"/>
      <c r="T134"/>
      <c r="V134"/>
    </row>
    <row r="135" spans="4:22" ht="15">
      <c r="D135" s="1"/>
      <c r="F135" s="1"/>
      <c r="H135" s="1"/>
      <c r="J135"/>
      <c r="R135"/>
      <c r="T135"/>
      <c r="V135"/>
    </row>
    <row r="136" spans="4:22" ht="15">
      <c r="D136" s="1"/>
      <c r="F136" s="1"/>
      <c r="H136" s="1"/>
      <c r="J136"/>
      <c r="R136"/>
      <c r="T136"/>
      <c r="V136"/>
    </row>
    <row r="137" spans="4:22" ht="15">
      <c r="D137" s="1"/>
      <c r="F137" s="1"/>
      <c r="H137" s="1"/>
      <c r="J137"/>
      <c r="R137"/>
      <c r="T137"/>
      <c r="V137"/>
    </row>
    <row r="138" spans="4:22" ht="15">
      <c r="D138" s="1"/>
      <c r="F138" s="1"/>
      <c r="H138" s="1"/>
      <c r="J138"/>
      <c r="R138"/>
      <c r="T138"/>
      <c r="V138"/>
    </row>
    <row r="139" spans="4:22" ht="15">
      <c r="D139" s="1"/>
      <c r="F139" s="1"/>
      <c r="H139" s="1"/>
      <c r="J139"/>
      <c r="R139"/>
      <c r="T139"/>
      <c r="V139"/>
    </row>
    <row r="140" spans="4:22" ht="15">
      <c r="D140" s="1"/>
      <c r="F140" s="1"/>
      <c r="H140" s="1"/>
      <c r="J140"/>
      <c r="R140"/>
      <c r="T140"/>
      <c r="V140"/>
    </row>
    <row r="141" spans="4:22" ht="15">
      <c r="D141" s="1"/>
      <c r="F141" s="1"/>
      <c r="H141" s="1"/>
      <c r="J141"/>
      <c r="R141"/>
      <c r="T141"/>
      <c r="V141"/>
    </row>
    <row r="142" spans="4:22" ht="15">
      <c r="D142" s="1"/>
      <c r="F142" s="1"/>
      <c r="H142" s="1"/>
      <c r="J142"/>
      <c r="R142"/>
      <c r="T142"/>
      <c r="V142"/>
    </row>
    <row r="143" spans="4:22" ht="15">
      <c r="D143" s="1"/>
      <c r="F143" s="1"/>
      <c r="H143" s="1"/>
      <c r="J143"/>
      <c r="R143"/>
      <c r="T143"/>
      <c r="V143"/>
    </row>
    <row r="144" spans="4:22" ht="15">
      <c r="D144" s="1"/>
      <c r="F144" s="1"/>
      <c r="H144" s="1"/>
      <c r="J144"/>
      <c r="R144"/>
      <c r="T144"/>
      <c r="V144"/>
    </row>
    <row r="145" spans="4:22" ht="15">
      <c r="D145" s="1"/>
      <c r="F145" s="1"/>
      <c r="H145" s="1"/>
      <c r="J145"/>
      <c r="R145"/>
      <c r="T145"/>
      <c r="V145"/>
    </row>
    <row r="146" spans="4:22" ht="15">
      <c r="D146" s="1"/>
      <c r="F146" s="1"/>
      <c r="H146" s="1"/>
      <c r="J146"/>
      <c r="R146"/>
      <c r="T146"/>
      <c r="V146"/>
    </row>
    <row r="147" spans="4:22" ht="15">
      <c r="D147" s="1"/>
      <c r="F147" s="1"/>
      <c r="H147" s="1"/>
      <c r="J147"/>
      <c r="R147"/>
      <c r="T147"/>
      <c r="V147"/>
    </row>
    <row r="148" spans="4:22" ht="15">
      <c r="D148" s="1"/>
      <c r="F148" s="1"/>
      <c r="H148" s="1"/>
      <c r="J148"/>
      <c r="R148"/>
      <c r="T148"/>
      <c r="V148"/>
    </row>
    <row r="149" spans="4:22" ht="15">
      <c r="D149" s="1"/>
      <c r="F149" s="1"/>
      <c r="H149" s="1"/>
      <c r="J149"/>
      <c r="R149"/>
      <c r="T149"/>
      <c r="V149"/>
    </row>
    <row r="150" spans="4:22" ht="15">
      <c r="D150" s="1"/>
      <c r="F150" s="1"/>
      <c r="H150" s="1"/>
      <c r="J150"/>
      <c r="R150"/>
      <c r="T150"/>
      <c r="V150"/>
    </row>
    <row r="151" spans="4:22" ht="15">
      <c r="D151" s="1"/>
      <c r="F151" s="1"/>
      <c r="H151" s="1"/>
      <c r="J151"/>
      <c r="R151"/>
      <c r="T151"/>
      <c r="V151"/>
    </row>
    <row r="152" spans="4:22" ht="15">
      <c r="D152" s="1"/>
      <c r="F152" s="1"/>
      <c r="H152" s="1"/>
      <c r="J152"/>
      <c r="R152"/>
      <c r="T152"/>
      <c r="V152"/>
    </row>
    <row r="153" spans="4:22" ht="15">
      <c r="D153" s="1"/>
      <c r="F153" s="1"/>
      <c r="H153" s="1"/>
      <c r="J153"/>
      <c r="R153"/>
      <c r="T153"/>
      <c r="V153"/>
    </row>
    <row r="154" spans="4:22" ht="15">
      <c r="D154" s="1"/>
      <c r="F154" s="1"/>
      <c r="H154" s="1"/>
      <c r="J154"/>
      <c r="R154"/>
      <c r="T154"/>
      <c r="V154"/>
    </row>
    <row r="155" spans="4:22" ht="15">
      <c r="D155" s="1"/>
      <c r="F155" s="1"/>
      <c r="H155" s="1"/>
      <c r="J155"/>
      <c r="R155"/>
      <c r="T155"/>
      <c r="V155"/>
    </row>
    <row r="156" spans="4:22" ht="15">
      <c r="D156" s="1"/>
      <c r="F156" s="1"/>
      <c r="H156" s="1"/>
      <c r="J156"/>
      <c r="R156"/>
      <c r="T156"/>
      <c r="V156"/>
    </row>
    <row r="157" spans="4:22" ht="15">
      <c r="D157" s="1"/>
      <c r="F157" s="1"/>
      <c r="H157" s="1"/>
      <c r="J157"/>
      <c r="R157"/>
      <c r="T157"/>
      <c r="V157"/>
    </row>
    <row r="158" spans="4:22" ht="15">
      <c r="D158" s="1"/>
      <c r="F158" s="1"/>
      <c r="H158" s="1"/>
      <c r="J158"/>
      <c r="R158"/>
      <c r="T158"/>
      <c r="V158"/>
    </row>
    <row r="159" spans="4:22" ht="15">
      <c r="D159" s="1"/>
      <c r="F159" s="1"/>
      <c r="H159" s="1"/>
      <c r="J159"/>
      <c r="R159"/>
      <c r="T159"/>
      <c r="V159"/>
    </row>
    <row r="160" spans="4:22" ht="15">
      <c r="D160" s="1"/>
      <c r="F160" s="1"/>
      <c r="H160" s="1"/>
      <c r="J160"/>
      <c r="R160"/>
      <c r="T160"/>
      <c r="V160"/>
    </row>
    <row r="161" spans="4:22" ht="15">
      <c r="D161" s="1"/>
      <c r="F161" s="1"/>
      <c r="H161" s="1"/>
      <c r="J161"/>
      <c r="R161"/>
      <c r="T161"/>
      <c r="V161"/>
    </row>
    <row r="162" spans="4:22" ht="15">
      <c r="D162" s="1"/>
      <c r="F162" s="1"/>
      <c r="H162" s="1"/>
      <c r="J162"/>
      <c r="R162"/>
      <c r="T162"/>
      <c r="V162"/>
    </row>
    <row r="163" spans="4:22" ht="15">
      <c r="D163" s="1"/>
      <c r="F163" s="1"/>
      <c r="H163" s="1"/>
      <c r="J163"/>
      <c r="R163"/>
      <c r="T163"/>
      <c r="V163"/>
    </row>
    <row r="164" spans="4:22" ht="15">
      <c r="D164" s="1"/>
      <c r="F164" s="1"/>
      <c r="H164" s="1"/>
      <c r="J164"/>
      <c r="R164"/>
      <c r="T164"/>
      <c r="V164"/>
    </row>
    <row r="165" spans="4:22" ht="15">
      <c r="D165" s="1"/>
      <c r="F165" s="1"/>
      <c r="H165" s="1"/>
      <c r="J165"/>
      <c r="R165"/>
      <c r="T165"/>
      <c r="V165"/>
    </row>
    <row r="166" spans="4:22" ht="15">
      <c r="D166" s="1"/>
      <c r="F166" s="1"/>
      <c r="H166" s="1"/>
      <c r="J166"/>
      <c r="R166"/>
      <c r="T166"/>
      <c r="V166"/>
    </row>
    <row r="167" spans="4:22" ht="15">
      <c r="D167" s="1"/>
      <c r="F167" s="1"/>
      <c r="H167" s="1"/>
      <c r="J167"/>
      <c r="R167"/>
      <c r="T167"/>
      <c r="V167"/>
    </row>
    <row r="168" spans="4:22" ht="15">
      <c r="D168" s="1"/>
      <c r="F168" s="1"/>
      <c r="H168" s="1"/>
      <c r="J168"/>
      <c r="R168"/>
      <c r="T168"/>
      <c r="V168"/>
    </row>
    <row r="169" spans="4:22" ht="15">
      <c r="D169" s="1"/>
      <c r="F169" s="1"/>
      <c r="H169" s="1"/>
      <c r="J169"/>
      <c r="R169"/>
      <c r="T169"/>
      <c r="V169"/>
    </row>
    <row r="170" spans="4:22" ht="15">
      <c r="D170" s="1"/>
      <c r="F170" s="1"/>
      <c r="H170" s="1"/>
      <c r="J170"/>
      <c r="R170"/>
      <c r="T170"/>
      <c r="V170"/>
    </row>
    <row r="171" spans="4:22" ht="15">
      <c r="D171" s="1"/>
      <c r="F171" s="1"/>
      <c r="H171" s="1"/>
      <c r="J171"/>
      <c r="R171"/>
      <c r="T171"/>
      <c r="V171"/>
    </row>
    <row r="172" spans="4:22" ht="15">
      <c r="D172" s="1"/>
      <c r="F172" s="1"/>
      <c r="H172" s="1"/>
      <c r="J172"/>
      <c r="R172"/>
      <c r="T172"/>
      <c r="V172"/>
    </row>
    <row r="173" spans="4:22" ht="15">
      <c r="D173" s="1"/>
      <c r="F173" s="1"/>
      <c r="H173" s="1"/>
      <c r="J173"/>
      <c r="R173"/>
      <c r="T173"/>
      <c r="V173"/>
    </row>
    <row r="174" spans="4:22" ht="15">
      <c r="D174" s="1"/>
      <c r="F174" s="1"/>
      <c r="H174" s="1"/>
      <c r="J174"/>
      <c r="R174"/>
      <c r="T174"/>
      <c r="V174"/>
    </row>
    <row r="175" spans="4:22" ht="15">
      <c r="D175" s="1"/>
      <c r="F175" s="1"/>
      <c r="H175" s="1"/>
      <c r="J175"/>
      <c r="R175"/>
      <c r="T175"/>
      <c r="V175"/>
    </row>
    <row r="176" spans="4:22" ht="15">
      <c r="D176" s="1"/>
      <c r="F176" s="1"/>
      <c r="H176" s="1"/>
      <c r="J176"/>
      <c r="R176"/>
      <c r="T176"/>
      <c r="V176"/>
    </row>
    <row r="177" spans="4:22" ht="15">
      <c r="D177" s="1"/>
      <c r="F177" s="1"/>
      <c r="H177" s="1"/>
      <c r="J177"/>
      <c r="R177"/>
      <c r="T177"/>
      <c r="V177"/>
    </row>
    <row r="178" spans="4:22" ht="15">
      <c r="D178" s="1"/>
      <c r="F178" s="1"/>
      <c r="H178" s="1"/>
      <c r="J178"/>
      <c r="R178"/>
      <c r="T178"/>
      <c r="V178"/>
    </row>
    <row r="179" spans="4:22" ht="15">
      <c r="D179" s="1"/>
      <c r="F179" s="1"/>
      <c r="H179" s="1"/>
      <c r="J179"/>
      <c r="R179"/>
      <c r="T179"/>
      <c r="V179"/>
    </row>
    <row r="180" spans="4:22" ht="15">
      <c r="D180" s="1"/>
      <c r="F180" s="1"/>
      <c r="H180" s="1"/>
      <c r="J180"/>
      <c r="R180"/>
      <c r="T180"/>
      <c r="V180"/>
    </row>
    <row r="181" spans="4:22" ht="15">
      <c r="D181" s="1"/>
      <c r="F181" s="1"/>
      <c r="H181" s="1"/>
      <c r="J181"/>
      <c r="R181"/>
      <c r="T181"/>
      <c r="V181"/>
    </row>
    <row r="182" spans="4:22" ht="15">
      <c r="D182" s="1"/>
      <c r="F182" s="1"/>
      <c r="H182" s="1"/>
      <c r="J182"/>
      <c r="R182"/>
      <c r="T182"/>
      <c r="V182"/>
    </row>
    <row r="183" spans="4:22" ht="15">
      <c r="D183" s="1"/>
      <c r="F183" s="1"/>
      <c r="H183" s="1"/>
      <c r="J183"/>
      <c r="R183"/>
      <c r="T183"/>
      <c r="V183"/>
    </row>
    <row r="184" spans="4:22" ht="15">
      <c r="D184" s="1"/>
      <c r="F184" s="1"/>
      <c r="H184" s="1"/>
      <c r="J184"/>
      <c r="R184"/>
      <c r="T184"/>
      <c r="V184"/>
    </row>
    <row r="185" spans="4:22" ht="15">
      <c r="D185" s="1"/>
      <c r="F185" s="1"/>
      <c r="H185" s="1"/>
      <c r="J185"/>
      <c r="R185"/>
      <c r="T185"/>
      <c r="V185"/>
    </row>
    <row r="186" spans="4:22" ht="15">
      <c r="D186" s="1"/>
      <c r="F186" s="1"/>
      <c r="H186" s="1"/>
      <c r="J186"/>
      <c r="R186"/>
      <c r="T186"/>
      <c r="V186"/>
    </row>
    <row r="187" spans="4:22" ht="15">
      <c r="D187" s="1"/>
      <c r="F187" s="1"/>
      <c r="H187" s="1"/>
      <c r="J187"/>
      <c r="R187"/>
      <c r="T187"/>
      <c r="V187"/>
    </row>
    <row r="188" spans="4:22" ht="15">
      <c r="D188" s="1"/>
      <c r="F188" s="1"/>
      <c r="H188" s="1"/>
      <c r="J188"/>
      <c r="R188"/>
      <c r="T188"/>
      <c r="V188"/>
    </row>
    <row r="189" spans="4:22" ht="15">
      <c r="D189" s="1"/>
      <c r="F189" s="1"/>
      <c r="H189" s="1"/>
      <c r="J189"/>
      <c r="R189"/>
      <c r="T189"/>
      <c r="V189"/>
    </row>
    <row r="190" spans="4:22" ht="15">
      <c r="D190" s="1"/>
      <c r="F190" s="1"/>
      <c r="H190" s="1"/>
      <c r="J190"/>
      <c r="R190"/>
      <c r="T190"/>
      <c r="V190"/>
    </row>
    <row r="191" spans="4:22" ht="15">
      <c r="D191" s="1"/>
      <c r="F191" s="1"/>
      <c r="H191" s="1"/>
      <c r="J191"/>
      <c r="R191"/>
      <c r="T191"/>
      <c r="V191"/>
    </row>
    <row r="192" spans="4:22" ht="15">
      <c r="D192" s="1"/>
      <c r="F192" s="1"/>
      <c r="H192" s="1"/>
      <c r="J192"/>
      <c r="R192"/>
      <c r="T192"/>
      <c r="V192"/>
    </row>
    <row r="193" spans="4:22" ht="15">
      <c r="D193" s="1"/>
      <c r="F193" s="1"/>
      <c r="H193" s="1"/>
      <c r="J193"/>
      <c r="R193"/>
      <c r="T193"/>
      <c r="V193"/>
    </row>
    <row r="194" spans="4:22" ht="15">
      <c r="D194" s="1"/>
      <c r="F194" s="1"/>
      <c r="H194" s="1"/>
      <c r="J194"/>
      <c r="R194"/>
      <c r="T194"/>
      <c r="V194"/>
    </row>
    <row r="195" spans="4:22" ht="15">
      <c r="D195" s="1"/>
      <c r="F195" s="1"/>
      <c r="H195" s="1"/>
      <c r="J195"/>
      <c r="R195"/>
      <c r="T195"/>
      <c r="V195"/>
    </row>
    <row r="196" spans="4:22" ht="15">
      <c r="D196" s="1"/>
      <c r="F196" s="1"/>
      <c r="H196" s="1"/>
      <c r="J196"/>
      <c r="R196"/>
      <c r="T196"/>
      <c r="V196"/>
    </row>
    <row r="197" spans="4:22" ht="15">
      <c r="D197" s="1"/>
      <c r="F197" s="1"/>
      <c r="H197" s="1"/>
      <c r="J197"/>
      <c r="R197"/>
      <c r="T197"/>
      <c r="V197"/>
    </row>
    <row r="198" spans="4:22" ht="15">
      <c r="D198" s="1"/>
      <c r="F198" s="1"/>
      <c r="H198" s="1"/>
      <c r="J198"/>
      <c r="R198"/>
      <c r="T198"/>
      <c r="V198"/>
    </row>
    <row r="199" spans="4:22" ht="15">
      <c r="D199" s="1"/>
      <c r="F199" s="1"/>
      <c r="H199" s="1"/>
      <c r="J199"/>
      <c r="R199"/>
      <c r="T199"/>
      <c r="V199"/>
    </row>
    <row r="200" spans="4:22" ht="15">
      <c r="D200" s="1"/>
      <c r="F200" s="1"/>
      <c r="H200" s="1"/>
      <c r="J200"/>
      <c r="R200"/>
      <c r="T200"/>
      <c r="V200"/>
    </row>
    <row r="201" spans="4:22" ht="15">
      <c r="D201" s="1"/>
      <c r="F201" s="1"/>
      <c r="H201" s="1"/>
      <c r="J201"/>
      <c r="R201"/>
      <c r="T201"/>
      <c r="V201"/>
    </row>
    <row r="202" spans="4:22" ht="15">
      <c r="D202" s="1"/>
      <c r="F202" s="1"/>
      <c r="H202" s="1"/>
      <c r="J202"/>
      <c r="R202"/>
      <c r="T202"/>
      <c r="V202"/>
    </row>
    <row r="203" spans="4:22" ht="15">
      <c r="D203" s="1"/>
      <c r="F203" s="1"/>
      <c r="H203" s="1"/>
      <c r="J203"/>
      <c r="R203"/>
      <c r="T203"/>
      <c r="V203"/>
    </row>
    <row r="204" spans="4:22" ht="15">
      <c r="D204" s="1"/>
      <c r="F204" s="1"/>
      <c r="H204" s="1"/>
      <c r="J204"/>
      <c r="R204"/>
      <c r="T204"/>
      <c r="V204"/>
    </row>
    <row r="205" spans="4:22" ht="15">
      <c r="D205" s="1"/>
      <c r="F205" s="1"/>
      <c r="H205" s="1"/>
      <c r="J205"/>
      <c r="R205"/>
      <c r="T205"/>
      <c r="V205"/>
    </row>
    <row r="206" spans="4:22" ht="15">
      <c r="D206" s="1"/>
      <c r="F206" s="1"/>
      <c r="H206" s="1"/>
      <c r="J206"/>
      <c r="R206"/>
      <c r="T206"/>
      <c r="V206"/>
    </row>
    <row r="207" spans="4:22" ht="15">
      <c r="D207" s="1"/>
      <c r="F207" s="1"/>
      <c r="H207" s="1"/>
      <c r="J207"/>
      <c r="R207"/>
      <c r="T207"/>
      <c r="V207"/>
    </row>
    <row r="208" spans="4:22" ht="15">
      <c r="D208" s="1"/>
      <c r="F208" s="1"/>
      <c r="H208" s="1"/>
      <c r="J208"/>
      <c r="R208"/>
      <c r="T208"/>
      <c r="V208"/>
    </row>
    <row r="209" spans="4:22" ht="15">
      <c r="D209" s="1"/>
      <c r="F209" s="1"/>
      <c r="H209" s="1"/>
      <c r="J209"/>
      <c r="R209"/>
      <c r="T209"/>
      <c r="V209"/>
    </row>
    <row r="210" spans="4:22" ht="15">
      <c r="D210" s="1"/>
      <c r="F210" s="1"/>
      <c r="H210" s="1"/>
      <c r="J210"/>
      <c r="R210"/>
      <c r="T210"/>
      <c r="V210"/>
    </row>
    <row r="211" spans="4:22" ht="15">
      <c r="D211" s="1"/>
      <c r="F211" s="1"/>
      <c r="H211" s="1"/>
      <c r="J211"/>
      <c r="R211"/>
      <c r="T211"/>
      <c r="V211"/>
    </row>
    <row r="212" spans="4:22" ht="15">
      <c r="D212" s="1"/>
      <c r="F212" s="1"/>
      <c r="H212" s="1"/>
      <c r="J212"/>
      <c r="R212"/>
      <c r="T212"/>
      <c r="V212"/>
    </row>
    <row r="213" spans="4:22" ht="15">
      <c r="D213" s="1"/>
      <c r="F213" s="1"/>
      <c r="H213" s="1"/>
      <c r="J213"/>
      <c r="R213"/>
      <c r="T213"/>
      <c r="V213"/>
    </row>
    <row r="214" spans="4:22" ht="15">
      <c r="D214" s="1"/>
      <c r="F214" s="1"/>
      <c r="H214" s="1"/>
      <c r="J214"/>
      <c r="R214"/>
      <c r="T214"/>
      <c r="V214"/>
    </row>
    <row r="215" spans="4:22" ht="15">
      <c r="D215" s="1"/>
      <c r="F215" s="1"/>
      <c r="H215" s="1"/>
      <c r="J215"/>
      <c r="R215"/>
      <c r="T215"/>
      <c r="V215"/>
    </row>
    <row r="216" spans="4:22" ht="15">
      <c r="D216" s="1"/>
      <c r="F216" s="1"/>
      <c r="H216" s="1"/>
      <c r="J216"/>
      <c r="R216"/>
      <c r="T216"/>
      <c r="V216"/>
    </row>
    <row r="217" spans="4:22" ht="15">
      <c r="D217" s="1"/>
      <c r="F217" s="1"/>
      <c r="H217" s="1"/>
      <c r="J217"/>
      <c r="R217"/>
      <c r="T217"/>
      <c r="V217"/>
    </row>
    <row r="218" spans="4:22" ht="15">
      <c r="D218" s="1"/>
      <c r="F218" s="1"/>
      <c r="H218" s="1"/>
      <c r="J218"/>
      <c r="R218"/>
      <c r="T218"/>
      <c r="V218"/>
    </row>
    <row r="219" spans="4:22" ht="15">
      <c r="D219" s="1"/>
      <c r="F219" s="1"/>
      <c r="H219" s="1"/>
      <c r="J219"/>
      <c r="R219"/>
      <c r="T219"/>
      <c r="V219"/>
    </row>
    <row r="220" spans="4:22" ht="15">
      <c r="D220" s="1"/>
      <c r="F220" s="1"/>
      <c r="H220" s="1"/>
      <c r="J220"/>
      <c r="R220"/>
      <c r="T220"/>
      <c r="V220"/>
    </row>
    <row r="221" spans="4:22" ht="15">
      <c r="D221" s="1"/>
      <c r="F221" s="1"/>
      <c r="H221" s="1"/>
      <c r="J221"/>
      <c r="R221"/>
      <c r="T221"/>
      <c r="V221"/>
    </row>
    <row r="222" spans="4:22" ht="15">
      <c r="D222" s="1"/>
      <c r="F222" s="1"/>
      <c r="H222" s="1"/>
      <c r="J222"/>
      <c r="R222"/>
      <c r="T222"/>
      <c r="V222"/>
    </row>
    <row r="223" spans="4:22" ht="15">
      <c r="D223" s="1"/>
      <c r="F223" s="1"/>
      <c r="H223" s="1"/>
      <c r="J223"/>
      <c r="R223"/>
      <c r="T223"/>
      <c r="V223"/>
    </row>
    <row r="224" spans="4:22" ht="15">
      <c r="D224" s="1"/>
      <c r="F224" s="1"/>
      <c r="H224" s="1"/>
      <c r="J224"/>
      <c r="R224"/>
      <c r="T224"/>
      <c r="V224"/>
    </row>
    <row r="225" spans="4:22" ht="15">
      <c r="D225" s="1"/>
      <c r="F225" s="1"/>
      <c r="H225" s="1"/>
      <c r="J225"/>
      <c r="R225"/>
      <c r="T225"/>
      <c r="V225"/>
    </row>
    <row r="226" spans="4:22" ht="15">
      <c r="D226" s="1"/>
      <c r="F226" s="1"/>
      <c r="H226" s="1"/>
      <c r="J226"/>
      <c r="R226"/>
      <c r="T226"/>
      <c r="V226"/>
    </row>
    <row r="227" spans="4:22" ht="15">
      <c r="D227" s="1"/>
      <c r="F227" s="1"/>
      <c r="H227" s="1"/>
      <c r="J227"/>
      <c r="R227"/>
      <c r="T227"/>
      <c r="V227"/>
    </row>
    <row r="228" spans="4:22" ht="15">
      <c r="D228" s="1"/>
      <c r="F228" s="1"/>
      <c r="H228" s="1"/>
      <c r="J228"/>
      <c r="R228"/>
      <c r="T228"/>
      <c r="V228"/>
    </row>
    <row r="229" spans="4:22" ht="15">
      <c r="D229" s="1"/>
      <c r="F229" s="1"/>
      <c r="H229" s="1"/>
      <c r="J229"/>
      <c r="R229"/>
      <c r="T229"/>
      <c r="V229"/>
    </row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pans="4:22" ht="15">
      <c r="D236" s="1"/>
      <c r="F236" s="1"/>
      <c r="H236" s="1"/>
      <c r="J236"/>
      <c r="R236"/>
      <c r="T236"/>
      <c r="V236"/>
    </row>
    <row r="237" spans="4:22" ht="15">
      <c r="D237" s="1"/>
      <c r="F237" s="1"/>
      <c r="H237" s="1"/>
      <c r="J237"/>
      <c r="R237"/>
      <c r="T237"/>
      <c r="V237"/>
    </row>
    <row r="238" spans="4:22" ht="15">
      <c r="D238" s="1"/>
      <c r="F238" s="1"/>
      <c r="H238" s="1"/>
      <c r="J238"/>
      <c r="R238"/>
      <c r="T238"/>
      <c r="V238"/>
    </row>
    <row r="239" spans="4:22" ht="15">
      <c r="D239" s="1"/>
      <c r="F239" s="1"/>
      <c r="H239" s="1"/>
      <c r="J239"/>
      <c r="R239"/>
      <c r="T239"/>
      <c r="V239"/>
    </row>
    <row r="240" spans="4:22" ht="15">
      <c r="D240" s="1"/>
      <c r="F240" s="1"/>
      <c r="H240" s="1"/>
      <c r="J240"/>
      <c r="R240"/>
      <c r="T240"/>
      <c r="V240"/>
    </row>
    <row r="241" spans="4:22" ht="15">
      <c r="D241" s="1"/>
      <c r="F241" s="1"/>
      <c r="H241" s="1"/>
      <c r="J241"/>
      <c r="R241"/>
      <c r="T241"/>
      <c r="V241"/>
    </row>
    <row r="242" spans="4:22" ht="15">
      <c r="D242" s="1"/>
      <c r="F242" s="1"/>
      <c r="H242" s="1"/>
      <c r="J242"/>
      <c r="R242"/>
      <c r="T242"/>
      <c r="V242"/>
    </row>
    <row r="243" spans="4:22" ht="15">
      <c r="D243" s="1"/>
      <c r="F243" s="1"/>
      <c r="H243" s="1"/>
      <c r="J243"/>
      <c r="R243"/>
      <c r="T243"/>
      <c r="V243"/>
    </row>
    <row r="244" spans="4:22" ht="15">
      <c r="D244" s="1"/>
      <c r="F244" s="1"/>
      <c r="H244" s="1"/>
      <c r="J244"/>
      <c r="R244"/>
      <c r="T244"/>
      <c r="V244"/>
    </row>
    <row r="245" spans="4:22" ht="15">
      <c r="D245" s="1"/>
      <c r="F245" s="1"/>
      <c r="H245" s="1"/>
      <c r="J245"/>
      <c r="R245"/>
      <c r="T245"/>
      <c r="V245"/>
    </row>
    <row r="246" spans="4:22" ht="15">
      <c r="D246" s="1"/>
      <c r="F246" s="1"/>
      <c r="H246" s="1"/>
      <c r="J246"/>
      <c r="R246"/>
      <c r="T246"/>
      <c r="V246"/>
    </row>
    <row r="247" spans="4:22" ht="15">
      <c r="D247" s="1"/>
      <c r="F247" s="1"/>
      <c r="H247" s="1"/>
      <c r="J247"/>
      <c r="R247"/>
      <c r="T247"/>
      <c r="V247"/>
    </row>
    <row r="248" spans="4:22" ht="15">
      <c r="D248" s="1"/>
      <c r="F248" s="1"/>
      <c r="H248" s="1"/>
      <c r="J248"/>
      <c r="R248"/>
      <c r="T248"/>
      <c r="V248"/>
    </row>
    <row r="249" spans="4:22" ht="15">
      <c r="D249" s="1"/>
      <c r="F249" s="1"/>
      <c r="H249" s="1"/>
      <c r="J249"/>
      <c r="R249"/>
      <c r="T249"/>
      <c r="V249"/>
    </row>
    <row r="250" s="1" customFormat="1" ht="15"/>
    <row r="251" s="1" customFormat="1" ht="15"/>
    <row r="252" s="1" customFormat="1" ht="15"/>
    <row r="253" s="1" customFormat="1" ht="15"/>
    <row r="254" s="1" customFormat="1" ht="15"/>
    <row r="255" spans="4:22" ht="15">
      <c r="D255" s="1"/>
      <c r="F255" s="1"/>
      <c r="H255" s="1"/>
      <c r="J255"/>
      <c r="R255"/>
      <c r="T255"/>
      <c r="V255"/>
    </row>
    <row r="256" spans="4:22" ht="15">
      <c r="D256" s="1"/>
      <c r="F256" s="1"/>
      <c r="H256" s="1"/>
      <c r="J256"/>
      <c r="R256"/>
      <c r="T256"/>
      <c r="V256"/>
    </row>
    <row r="257" spans="4:22" ht="15">
      <c r="D257" s="1"/>
      <c r="F257" s="1"/>
      <c r="H257" s="1"/>
      <c r="J257"/>
      <c r="R257"/>
      <c r="T257"/>
      <c r="V257"/>
    </row>
    <row r="258" spans="4:22" ht="15">
      <c r="D258" s="1"/>
      <c r="F258" s="1"/>
      <c r="H258" s="1"/>
      <c r="J258"/>
      <c r="R258"/>
      <c r="T258"/>
      <c r="V258"/>
    </row>
    <row r="259" spans="4:22" ht="15">
      <c r="D259" s="1"/>
      <c r="F259" s="1"/>
      <c r="H259" s="1"/>
      <c r="J259"/>
      <c r="R259"/>
      <c r="T259"/>
      <c r="V259"/>
    </row>
    <row r="260" spans="4:22" ht="15">
      <c r="D260" s="1"/>
      <c r="F260" s="1"/>
      <c r="H260" s="1"/>
      <c r="J260"/>
      <c r="R260"/>
      <c r="T260"/>
      <c r="V260"/>
    </row>
    <row r="261" spans="4:22" ht="15">
      <c r="D261" s="1"/>
      <c r="F261" s="1"/>
      <c r="H261" s="1"/>
      <c r="J261"/>
      <c r="R261"/>
      <c r="T261"/>
      <c r="V261"/>
    </row>
    <row r="262" spans="4:22" ht="15">
      <c r="D262" s="1"/>
      <c r="F262" s="1"/>
      <c r="H262" s="1"/>
      <c r="J262"/>
      <c r="R262"/>
      <c r="T262"/>
      <c r="V262"/>
    </row>
    <row r="263" spans="4:22" ht="15">
      <c r="D263" s="1"/>
      <c r="F263" s="1"/>
      <c r="H263" s="1"/>
      <c r="J263"/>
      <c r="R263"/>
      <c r="T263"/>
      <c r="V263"/>
    </row>
    <row r="264" spans="4:22" ht="15">
      <c r="D264" s="1"/>
      <c r="F264" s="1"/>
      <c r="H264" s="1"/>
      <c r="J264"/>
      <c r="R264"/>
      <c r="T264"/>
      <c r="V264"/>
    </row>
    <row r="265" spans="4:22" ht="15">
      <c r="D265" s="1"/>
      <c r="F265" s="1"/>
      <c r="H265" s="1"/>
      <c r="J265"/>
      <c r="R265"/>
      <c r="T265"/>
      <c r="V265"/>
    </row>
    <row r="266" spans="4:22" ht="15">
      <c r="D266" s="1"/>
      <c r="F266" s="1"/>
      <c r="H266" s="1"/>
      <c r="J266"/>
      <c r="R266"/>
      <c r="T266"/>
      <c r="V266"/>
    </row>
    <row r="267" spans="4:22" ht="15">
      <c r="D267" s="1"/>
      <c r="F267" s="1"/>
      <c r="H267" s="1"/>
      <c r="J267"/>
      <c r="R267"/>
      <c r="T267"/>
      <c r="V267"/>
    </row>
    <row r="268" spans="4:22" ht="15">
      <c r="D268" s="1"/>
      <c r="F268" s="1"/>
      <c r="H268" s="1"/>
      <c r="J268"/>
      <c r="R268"/>
      <c r="T268"/>
      <c r="V268"/>
    </row>
    <row r="269" spans="4:22" ht="15">
      <c r="D269" s="1"/>
      <c r="F269" s="1"/>
      <c r="H269" s="1"/>
      <c r="J269"/>
      <c r="R269"/>
      <c r="T269"/>
      <c r="V269"/>
    </row>
    <row r="270" spans="4:22" ht="15">
      <c r="D270" s="1"/>
      <c r="F270" s="1"/>
      <c r="H270" s="1"/>
      <c r="J270"/>
      <c r="R270"/>
      <c r="T270"/>
      <c r="V270"/>
    </row>
    <row r="271" spans="4:22" ht="15">
      <c r="D271" s="1"/>
      <c r="F271" s="1"/>
      <c r="H271" s="1"/>
      <c r="J271"/>
      <c r="R271"/>
      <c r="T271"/>
      <c r="V271"/>
    </row>
    <row r="272" spans="4:22" ht="15">
      <c r="D272" s="1"/>
      <c r="F272" s="1"/>
      <c r="H272" s="1"/>
      <c r="J272"/>
      <c r="R272"/>
      <c r="T272"/>
      <c r="V272"/>
    </row>
    <row r="273" spans="4:22" ht="15">
      <c r="D273" s="1"/>
      <c r="F273" s="1"/>
      <c r="H273" s="1"/>
      <c r="J273"/>
      <c r="R273"/>
      <c r="T273"/>
      <c r="V273"/>
    </row>
    <row r="274" spans="4:22" ht="15">
      <c r="D274" s="1"/>
      <c r="F274" s="1"/>
      <c r="H274" s="1"/>
      <c r="J274"/>
      <c r="R274"/>
      <c r="T274"/>
      <c r="V274"/>
    </row>
    <row r="275" spans="4:22" ht="15">
      <c r="D275" s="1"/>
      <c r="F275" s="1"/>
      <c r="H275" s="1"/>
      <c r="J275"/>
      <c r="R275"/>
      <c r="T275"/>
      <c r="V275"/>
    </row>
    <row r="276" spans="4:22" ht="15">
      <c r="D276" s="1"/>
      <c r="F276" s="1"/>
      <c r="H276" s="1"/>
      <c r="J276"/>
      <c r="R276"/>
      <c r="T276"/>
      <c r="V276"/>
    </row>
    <row r="277" spans="4:22" ht="15">
      <c r="D277" s="1"/>
      <c r="F277" s="1"/>
      <c r="H277" s="1"/>
      <c r="J277"/>
      <c r="R277"/>
      <c r="T277"/>
      <c r="V277"/>
    </row>
    <row r="278" spans="4:22" ht="15">
      <c r="D278" s="1"/>
      <c r="F278" s="1"/>
      <c r="H278" s="1"/>
      <c r="J278"/>
      <c r="R278"/>
      <c r="T278"/>
      <c r="V278"/>
    </row>
    <row r="279" spans="4:22" ht="15">
      <c r="D279" s="1"/>
      <c r="F279" s="1"/>
      <c r="H279" s="1"/>
      <c r="J279"/>
      <c r="R279"/>
      <c r="T279"/>
      <c r="V279"/>
    </row>
    <row r="280" spans="4:22" ht="15">
      <c r="D280" s="1"/>
      <c r="F280" s="1"/>
      <c r="H280" s="1"/>
      <c r="J280"/>
      <c r="R280"/>
      <c r="T280"/>
      <c r="V280"/>
    </row>
    <row r="281" spans="4:22" ht="15">
      <c r="D281" s="1"/>
      <c r="F281" s="1"/>
      <c r="H281" s="1"/>
      <c r="J281"/>
      <c r="R281"/>
      <c r="T281"/>
      <c r="V281"/>
    </row>
    <row r="282" spans="4:22" ht="15">
      <c r="D282" s="1"/>
      <c r="F282" s="1"/>
      <c r="H282" s="1"/>
      <c r="J282"/>
      <c r="R282"/>
      <c r="T282"/>
      <c r="V282"/>
    </row>
    <row r="283" spans="4:22" ht="15">
      <c r="D283" s="1"/>
      <c r="F283" s="1"/>
      <c r="H283" s="1"/>
      <c r="J283"/>
      <c r="R283"/>
      <c r="T283"/>
      <c r="V283"/>
    </row>
    <row r="284" spans="4:22" ht="15">
      <c r="D284" s="1"/>
      <c r="F284" s="1"/>
      <c r="H284" s="1"/>
      <c r="J284"/>
      <c r="R284"/>
      <c r="T284"/>
      <c r="V284"/>
    </row>
    <row r="285" spans="4:22" ht="15">
      <c r="D285" s="1"/>
      <c r="F285" s="1"/>
      <c r="H285" s="1"/>
      <c r="J285"/>
      <c r="R285"/>
      <c r="T285"/>
      <c r="V285"/>
    </row>
    <row r="286" spans="4:22" ht="15">
      <c r="D286" s="1"/>
      <c r="F286" s="1"/>
      <c r="H286" s="1"/>
      <c r="J286"/>
      <c r="R286"/>
      <c r="T286"/>
      <c r="V286"/>
    </row>
    <row r="287" spans="4:22" ht="15">
      <c r="D287" s="1"/>
      <c r="F287" s="1"/>
      <c r="H287" s="1"/>
      <c r="J287"/>
      <c r="R287"/>
      <c r="T287"/>
      <c r="V287"/>
    </row>
    <row r="288" spans="4:22" ht="15">
      <c r="D288" s="1"/>
      <c r="F288" s="1"/>
      <c r="H288" s="1"/>
      <c r="J288"/>
      <c r="R288"/>
      <c r="T288"/>
      <c r="V288"/>
    </row>
    <row r="289" spans="4:22" ht="15">
      <c r="D289" s="1"/>
      <c r="F289" s="1"/>
      <c r="H289" s="1"/>
      <c r="J289"/>
      <c r="R289"/>
      <c r="T289"/>
      <c r="V289"/>
    </row>
    <row r="290" spans="4:22" ht="15">
      <c r="D290" s="1"/>
      <c r="F290" s="1"/>
      <c r="H290" s="1"/>
      <c r="J290"/>
      <c r="R290"/>
      <c r="T290"/>
      <c r="V290"/>
    </row>
    <row r="291" spans="4:22" ht="15">
      <c r="D291" s="1"/>
      <c r="F291" s="1"/>
      <c r="H291" s="1"/>
      <c r="J291"/>
      <c r="R291"/>
      <c r="T291"/>
      <c r="V291"/>
    </row>
    <row r="292" spans="4:22" ht="15">
      <c r="D292" s="1"/>
      <c r="F292" s="1"/>
      <c r="H292" s="1"/>
      <c r="J292"/>
      <c r="R292"/>
      <c r="T292"/>
      <c r="V292"/>
    </row>
    <row r="293" spans="4:22" ht="15">
      <c r="D293" s="1"/>
      <c r="F293" s="1"/>
      <c r="H293" s="1"/>
      <c r="J293"/>
      <c r="R293"/>
      <c r="T293"/>
      <c r="V293"/>
    </row>
    <row r="294" spans="4:22" ht="15">
      <c r="D294" s="1"/>
      <c r="F294" s="1"/>
      <c r="H294" s="1"/>
      <c r="J294"/>
      <c r="R294"/>
      <c r="T294"/>
      <c r="V294"/>
    </row>
    <row r="295" spans="4:22" ht="15">
      <c r="D295" s="1"/>
      <c r="F295" s="1"/>
      <c r="H295" s="1"/>
      <c r="J295"/>
      <c r="R295"/>
      <c r="T295"/>
      <c r="V295"/>
    </row>
    <row r="296" spans="4:22" ht="15">
      <c r="D296" s="1"/>
      <c r="F296" s="1"/>
      <c r="H296" s="1"/>
      <c r="J296"/>
      <c r="R296"/>
      <c r="T296"/>
      <c r="V296"/>
    </row>
    <row r="297" spans="4:22" ht="15">
      <c r="D297" s="1"/>
      <c r="F297" s="1"/>
      <c r="H297" s="1"/>
      <c r="J297"/>
      <c r="R297"/>
      <c r="T297"/>
      <c r="V297"/>
    </row>
    <row r="298" spans="4:22" ht="15">
      <c r="D298" s="1"/>
      <c r="F298" s="1"/>
      <c r="H298" s="1"/>
      <c r="J298"/>
      <c r="R298"/>
      <c r="T298"/>
      <c r="V298"/>
    </row>
    <row r="299" spans="4:22" ht="15">
      <c r="D299" s="1"/>
      <c r="F299" s="1"/>
      <c r="H299" s="1"/>
      <c r="J299"/>
      <c r="R299"/>
      <c r="T299"/>
      <c r="V299"/>
    </row>
    <row r="300" spans="4:22" ht="15">
      <c r="D300" s="1"/>
      <c r="F300" s="1"/>
      <c r="H300" s="1"/>
      <c r="J300"/>
      <c r="R300"/>
      <c r="T300"/>
      <c r="V300"/>
    </row>
    <row r="301" spans="4:22" ht="15">
      <c r="D301" s="1"/>
      <c r="F301" s="1"/>
      <c r="H301" s="1"/>
      <c r="J301"/>
      <c r="R301"/>
      <c r="T301"/>
      <c r="V301"/>
    </row>
    <row r="302" spans="4:22" ht="15">
      <c r="D302" s="1"/>
      <c r="F302" s="1"/>
      <c r="H302" s="1"/>
      <c r="J302"/>
      <c r="R302"/>
      <c r="T302"/>
      <c r="V302"/>
    </row>
    <row r="303" spans="4:22" ht="15">
      <c r="D303" s="1"/>
      <c r="F303" s="1"/>
      <c r="H303" s="1"/>
      <c r="J303"/>
      <c r="R303"/>
      <c r="T303"/>
      <c r="V303"/>
    </row>
    <row r="304" spans="4:22" ht="15">
      <c r="D304" s="1"/>
      <c r="F304" s="1"/>
      <c r="H304" s="1"/>
      <c r="J304"/>
      <c r="R304"/>
      <c r="T304"/>
      <c r="V304"/>
    </row>
    <row r="305" spans="4:22" ht="15">
      <c r="D305" s="1"/>
      <c r="F305" s="1"/>
      <c r="H305" s="1"/>
      <c r="J305"/>
      <c r="R305"/>
      <c r="T305"/>
      <c r="V305"/>
    </row>
    <row r="306" spans="4:22" ht="15">
      <c r="D306" s="1"/>
      <c r="F306" s="1"/>
      <c r="H306" s="1"/>
      <c r="J306"/>
      <c r="R306"/>
      <c r="T306"/>
      <c r="V306"/>
    </row>
    <row r="307" spans="4:22" ht="15">
      <c r="D307" s="1"/>
      <c r="F307" s="1"/>
      <c r="H307" s="1"/>
      <c r="J307"/>
      <c r="R307"/>
      <c r="T307"/>
      <c r="V307"/>
    </row>
    <row r="308" spans="4:22" ht="15">
      <c r="D308" s="1"/>
      <c r="F308" s="1"/>
      <c r="H308" s="1"/>
      <c r="J308"/>
      <c r="R308"/>
      <c r="T308"/>
      <c r="V308"/>
    </row>
    <row r="309" spans="4:22" ht="15">
      <c r="D309" s="1"/>
      <c r="F309" s="1"/>
      <c r="H309" s="1"/>
      <c r="J309"/>
      <c r="R309"/>
      <c r="T309"/>
      <c r="V309"/>
    </row>
    <row r="310" spans="4:22" ht="15">
      <c r="D310" s="1"/>
      <c r="F310" s="1"/>
      <c r="H310" s="1"/>
      <c r="J310"/>
      <c r="R310"/>
      <c r="T310"/>
      <c r="V310"/>
    </row>
    <row r="311" spans="4:22" ht="15">
      <c r="D311" s="1"/>
      <c r="F311" s="1"/>
      <c r="H311" s="1"/>
      <c r="J311"/>
      <c r="R311"/>
      <c r="T311"/>
      <c r="V311"/>
    </row>
    <row r="312" spans="4:22" ht="15">
      <c r="D312" s="1"/>
      <c r="F312" s="1"/>
      <c r="H312" s="1"/>
      <c r="J312"/>
      <c r="R312"/>
      <c r="T312"/>
      <c r="V312"/>
    </row>
    <row r="313" spans="4:22" ht="15">
      <c r="D313" s="1"/>
      <c r="F313" s="1"/>
      <c r="H313" s="1"/>
      <c r="J313"/>
      <c r="R313"/>
      <c r="T313"/>
      <c r="V313"/>
    </row>
    <row r="314" spans="4:22" ht="15">
      <c r="D314" s="1"/>
      <c r="F314" s="1"/>
      <c r="H314" s="1"/>
      <c r="J314"/>
      <c r="R314"/>
      <c r="T314"/>
      <c r="V314"/>
    </row>
    <row r="315" spans="4:22" ht="15">
      <c r="D315" s="1"/>
      <c r="F315" s="1"/>
      <c r="H315" s="1"/>
      <c r="J315"/>
      <c r="R315"/>
      <c r="T315"/>
      <c r="V315"/>
    </row>
    <row r="316" spans="4:22" ht="15">
      <c r="D316" s="1"/>
      <c r="F316" s="1"/>
      <c r="H316" s="1"/>
      <c r="J316"/>
      <c r="R316"/>
      <c r="T316"/>
      <c r="V316"/>
    </row>
    <row r="317" spans="4:22" ht="15">
      <c r="D317" s="1"/>
      <c r="F317" s="1"/>
      <c r="H317" s="1"/>
      <c r="J317"/>
      <c r="R317"/>
      <c r="T317"/>
      <c r="V317"/>
    </row>
    <row r="318" spans="4:22" ht="15">
      <c r="D318" s="1"/>
      <c r="F318" s="1"/>
      <c r="H318" s="1"/>
      <c r="J318"/>
      <c r="R318"/>
      <c r="T318"/>
      <c r="V318"/>
    </row>
    <row r="319" spans="4:22" ht="15">
      <c r="D319" s="1"/>
      <c r="F319" s="1"/>
      <c r="H319" s="1"/>
      <c r="J319"/>
      <c r="R319"/>
      <c r="T319"/>
      <c r="V319"/>
    </row>
    <row r="320" spans="4:22" ht="15">
      <c r="D320" s="1"/>
      <c r="F320" s="1"/>
      <c r="H320" s="1"/>
      <c r="J320"/>
      <c r="R320"/>
      <c r="T320"/>
      <c r="V320"/>
    </row>
    <row r="321" spans="4:22" ht="15">
      <c r="D321" s="1"/>
      <c r="F321" s="1"/>
      <c r="H321" s="1"/>
      <c r="J321"/>
      <c r="R321"/>
      <c r="T321"/>
      <c r="V321"/>
    </row>
    <row r="322" spans="4:22" ht="15">
      <c r="D322" s="1"/>
      <c r="F322" s="1"/>
      <c r="H322" s="1"/>
      <c r="J322"/>
      <c r="R322"/>
      <c r="T322"/>
      <c r="V322"/>
    </row>
    <row r="323" spans="4:22" ht="15">
      <c r="D323" s="1"/>
      <c r="F323" s="1"/>
      <c r="H323" s="1"/>
      <c r="J323"/>
      <c r="R323"/>
      <c r="T323"/>
      <c r="V323"/>
    </row>
    <row r="324" spans="4:22" ht="15">
      <c r="D324" s="1"/>
      <c r="F324" s="1"/>
      <c r="H324" s="1"/>
      <c r="J324"/>
      <c r="R324"/>
      <c r="T324"/>
      <c r="V324"/>
    </row>
    <row r="325" spans="4:22" ht="15">
      <c r="D325" s="1"/>
      <c r="F325" s="1"/>
      <c r="H325" s="1"/>
      <c r="J325"/>
      <c r="R325"/>
      <c r="T325"/>
      <c r="V325"/>
    </row>
    <row r="326" spans="4:22" ht="15">
      <c r="D326" s="1"/>
      <c r="F326" s="1"/>
      <c r="H326" s="1"/>
      <c r="J326"/>
      <c r="R326"/>
      <c r="T326"/>
      <c r="V326"/>
    </row>
    <row r="327" spans="4:22" ht="15">
      <c r="D327" s="1"/>
      <c r="F327" s="1"/>
      <c r="H327" s="1"/>
      <c r="J327"/>
      <c r="R327"/>
      <c r="T327"/>
      <c r="V327"/>
    </row>
    <row r="328" spans="4:22" ht="15">
      <c r="D328" s="1"/>
      <c r="F328" s="1"/>
      <c r="H328" s="1"/>
      <c r="J328"/>
      <c r="R328"/>
      <c r="T328"/>
      <c r="V328"/>
    </row>
    <row r="329" spans="4:22" ht="15">
      <c r="D329" s="1"/>
      <c r="F329" s="1"/>
      <c r="H329" s="1"/>
      <c r="J329"/>
      <c r="R329"/>
      <c r="T329"/>
      <c r="V329"/>
    </row>
    <row r="330" spans="4:22" ht="15">
      <c r="D330" s="1"/>
      <c r="F330" s="1"/>
      <c r="H330" s="1"/>
      <c r="J330"/>
      <c r="R330"/>
      <c r="T330"/>
      <c r="V330"/>
    </row>
    <row r="331" spans="4:22" ht="15">
      <c r="D331" s="1"/>
      <c r="F331" s="1"/>
      <c r="H331" s="1"/>
      <c r="J331"/>
      <c r="R331"/>
      <c r="T331"/>
      <c r="V331"/>
    </row>
    <row r="332" spans="4:22" ht="15">
      <c r="D332" s="1"/>
      <c r="F332" s="1"/>
      <c r="H332" s="1"/>
      <c r="J332"/>
      <c r="R332"/>
      <c r="T332"/>
      <c r="V332"/>
    </row>
    <row r="333" spans="4:22" ht="15">
      <c r="D333" s="1"/>
      <c r="F333" s="1"/>
      <c r="H333" s="1"/>
      <c r="J333"/>
      <c r="R333"/>
      <c r="T333"/>
      <c r="V333"/>
    </row>
    <row r="334" spans="4:22" ht="15">
      <c r="D334" s="1"/>
      <c r="F334" s="1"/>
      <c r="H334" s="1"/>
      <c r="J334"/>
      <c r="R334"/>
      <c r="T334"/>
      <c r="V334"/>
    </row>
    <row r="335" spans="4:22" ht="15">
      <c r="D335" s="1"/>
      <c r="F335" s="1"/>
      <c r="H335" s="1"/>
      <c r="J335"/>
      <c r="R335"/>
      <c r="T335"/>
      <c r="V335"/>
    </row>
    <row r="336" spans="4:22" ht="15">
      <c r="D336" s="1"/>
      <c r="F336" s="1"/>
      <c r="H336" s="1"/>
      <c r="J336"/>
      <c r="R336"/>
      <c r="T336"/>
      <c r="V336"/>
    </row>
    <row r="337" spans="4:22" ht="15">
      <c r="D337" s="1"/>
      <c r="F337" s="1"/>
      <c r="H337" s="1"/>
      <c r="J337"/>
      <c r="R337"/>
      <c r="T337"/>
      <c r="V337"/>
    </row>
    <row r="338" spans="4:22" ht="15">
      <c r="D338" s="1"/>
      <c r="F338" s="1"/>
      <c r="H338" s="1"/>
      <c r="J338"/>
      <c r="R338"/>
      <c r="T338"/>
      <c r="V338"/>
    </row>
    <row r="339" spans="4:22" ht="15">
      <c r="D339" s="1"/>
      <c r="F339" s="1"/>
      <c r="H339" s="1"/>
      <c r="J339"/>
      <c r="R339"/>
      <c r="T339"/>
      <c r="V339"/>
    </row>
    <row r="340" spans="4:22" ht="15">
      <c r="D340" s="1"/>
      <c r="F340" s="1"/>
      <c r="H340" s="1"/>
      <c r="J340"/>
      <c r="R340"/>
      <c r="T340"/>
      <c r="V340"/>
    </row>
    <row r="341" spans="4:22" ht="15">
      <c r="D341" s="1"/>
      <c r="F341" s="1"/>
      <c r="H341" s="1"/>
      <c r="J341"/>
      <c r="R341"/>
      <c r="T341"/>
      <c r="V341"/>
    </row>
    <row r="342" spans="4:22" ht="15">
      <c r="D342" s="1"/>
      <c r="F342" s="1"/>
      <c r="H342" s="1"/>
      <c r="J342"/>
      <c r="R342"/>
      <c r="T342"/>
      <c r="V342"/>
    </row>
    <row r="343" spans="4:22" ht="15">
      <c r="D343" s="1"/>
      <c r="F343" s="1"/>
      <c r="H343" s="1"/>
      <c r="J343"/>
      <c r="R343"/>
      <c r="T343"/>
      <c r="V343"/>
    </row>
    <row r="344" spans="4:22" ht="15">
      <c r="D344" s="1"/>
      <c r="F344" s="1"/>
      <c r="H344" s="1"/>
      <c r="J344"/>
      <c r="R344"/>
      <c r="T344"/>
      <c r="V344"/>
    </row>
    <row r="345" spans="4:22" ht="15">
      <c r="D345" s="1"/>
      <c r="F345" s="1"/>
      <c r="H345" s="1"/>
      <c r="J345"/>
      <c r="R345"/>
      <c r="T345"/>
      <c r="V345"/>
    </row>
    <row r="346" spans="4:22" ht="15">
      <c r="D346" s="1"/>
      <c r="F346" s="1"/>
      <c r="H346" s="1"/>
      <c r="J346"/>
      <c r="R346"/>
      <c r="T346"/>
      <c r="V346"/>
    </row>
    <row r="347" spans="4:22" ht="15">
      <c r="D347" s="1"/>
      <c r="F347" s="1"/>
      <c r="H347" s="1"/>
      <c r="J347"/>
      <c r="R347"/>
      <c r="T347"/>
      <c r="V347"/>
    </row>
    <row r="348" spans="4:22" ht="15">
      <c r="D348" s="1"/>
      <c r="F348" s="1"/>
      <c r="H348" s="1"/>
      <c r="J348"/>
      <c r="R348"/>
      <c r="T348"/>
      <c r="V348"/>
    </row>
    <row r="349" spans="4:22" ht="15">
      <c r="D349" s="1"/>
      <c r="F349" s="1"/>
      <c r="H349" s="1"/>
      <c r="J349"/>
      <c r="R349"/>
      <c r="T349"/>
      <c r="V349"/>
    </row>
    <row r="350" spans="4:22" ht="15">
      <c r="D350" s="1"/>
      <c r="F350" s="1"/>
      <c r="H350" s="1"/>
      <c r="J350"/>
      <c r="R350"/>
      <c r="T350"/>
      <c r="V350"/>
    </row>
    <row r="351" spans="4:22" ht="15">
      <c r="D351" s="1"/>
      <c r="F351" s="1"/>
      <c r="H351" s="1"/>
      <c r="J351"/>
      <c r="R351"/>
      <c r="T351"/>
      <c r="V351"/>
    </row>
    <row r="352" spans="4:22" ht="15">
      <c r="D352" s="1"/>
      <c r="F352" s="1"/>
      <c r="H352" s="1"/>
      <c r="J352"/>
      <c r="R352"/>
      <c r="T352"/>
      <c r="V352"/>
    </row>
    <row r="353" spans="4:22" ht="15">
      <c r="D353" s="1"/>
      <c r="F353" s="1"/>
      <c r="H353" s="1"/>
      <c r="J353"/>
      <c r="R353"/>
      <c r="T353"/>
      <c r="V353"/>
    </row>
    <row r="354" spans="4:22" ht="15">
      <c r="D354" s="1"/>
      <c r="F354" s="1"/>
      <c r="H354" s="1"/>
      <c r="J354"/>
      <c r="R354"/>
      <c r="T354"/>
      <c r="V354"/>
    </row>
    <row r="355" spans="4:22" ht="15">
      <c r="D355" s="1"/>
      <c r="F355" s="1"/>
      <c r="H355" s="1"/>
      <c r="J355"/>
      <c r="R355"/>
      <c r="T355"/>
      <c r="V355"/>
    </row>
    <row r="356" spans="4:22" ht="15">
      <c r="D356" s="1"/>
      <c r="F356" s="1"/>
      <c r="H356" s="1"/>
      <c r="J356"/>
      <c r="R356"/>
      <c r="T356"/>
      <c r="V356"/>
    </row>
    <row r="357" spans="4:22" ht="15">
      <c r="D357" s="1"/>
      <c r="F357" s="1"/>
      <c r="H357" s="1"/>
      <c r="J357"/>
      <c r="R357"/>
      <c r="T357"/>
      <c r="V357"/>
    </row>
    <row r="358" spans="4:22" ht="15">
      <c r="D358" s="1"/>
      <c r="F358" s="1"/>
      <c r="H358" s="1"/>
      <c r="J358"/>
      <c r="R358"/>
      <c r="T358"/>
      <c r="V358"/>
    </row>
    <row r="359" spans="4:22" ht="15">
      <c r="D359" s="1"/>
      <c r="F359" s="1"/>
      <c r="H359" s="1"/>
      <c r="J359"/>
      <c r="R359"/>
      <c r="T359"/>
      <c r="V359"/>
    </row>
    <row r="360" spans="4:22" ht="15">
      <c r="D360" s="1"/>
      <c r="F360" s="1"/>
      <c r="H360" s="1"/>
      <c r="J360"/>
      <c r="R360"/>
      <c r="T360"/>
      <c r="V360"/>
    </row>
    <row r="361" spans="4:22" ht="15">
      <c r="D361" s="1"/>
      <c r="F361" s="1"/>
      <c r="H361" s="1"/>
      <c r="J361"/>
      <c r="R361"/>
      <c r="T361"/>
      <c r="V361"/>
    </row>
    <row r="362" spans="4:22" ht="15">
      <c r="D362" s="1"/>
      <c r="F362" s="1"/>
      <c r="H362" s="1"/>
      <c r="J362"/>
      <c r="R362"/>
      <c r="T362"/>
      <c r="V362"/>
    </row>
    <row r="363" spans="4:22" ht="15">
      <c r="D363" s="1"/>
      <c r="F363" s="1"/>
      <c r="H363" s="1"/>
      <c r="J363"/>
      <c r="R363"/>
      <c r="T363"/>
      <c r="V363"/>
    </row>
    <row r="364" spans="4:22" ht="15">
      <c r="D364" s="1"/>
      <c r="F364" s="1"/>
      <c r="H364" s="1"/>
      <c r="J364"/>
      <c r="R364"/>
      <c r="T364"/>
      <c r="V364"/>
    </row>
    <row r="365" spans="4:22" ht="15">
      <c r="D365" s="1"/>
      <c r="F365" s="1"/>
      <c r="H365" s="1"/>
      <c r="J365"/>
      <c r="R365"/>
      <c r="T365"/>
      <c r="V365"/>
    </row>
    <row r="366" spans="4:22" ht="15">
      <c r="D366" s="1"/>
      <c r="F366" s="1"/>
      <c r="H366" s="1"/>
      <c r="J366"/>
      <c r="R366"/>
      <c r="T366"/>
      <c r="V366"/>
    </row>
    <row r="367" spans="4:22" ht="15">
      <c r="D367" s="1"/>
      <c r="F367" s="1"/>
      <c r="H367" s="1"/>
      <c r="J367"/>
      <c r="R367"/>
      <c r="T367"/>
      <c r="V367"/>
    </row>
    <row r="368" spans="4:22" ht="15">
      <c r="D368" s="1"/>
      <c r="F368" s="1"/>
      <c r="H368" s="1"/>
      <c r="J368"/>
      <c r="R368"/>
      <c r="T368"/>
      <c r="V368"/>
    </row>
    <row r="369" spans="4:22" ht="15">
      <c r="D369" s="1"/>
      <c r="F369" s="1"/>
      <c r="H369" s="1"/>
      <c r="J369"/>
      <c r="R369"/>
      <c r="T369"/>
      <c r="V369"/>
    </row>
    <row r="370" spans="4:22" ht="15">
      <c r="D370" s="1"/>
      <c r="F370" s="1"/>
      <c r="H370" s="1"/>
      <c r="J370"/>
      <c r="R370"/>
      <c r="T370"/>
      <c r="V370"/>
    </row>
    <row r="371" spans="4:22" ht="15">
      <c r="D371" s="1"/>
      <c r="F371" s="1"/>
      <c r="H371" s="1"/>
      <c r="J371"/>
      <c r="R371"/>
      <c r="T371"/>
      <c r="V371"/>
    </row>
    <row r="372" spans="4:22" ht="15">
      <c r="D372" s="1"/>
      <c r="F372" s="1"/>
      <c r="H372" s="1"/>
      <c r="J372"/>
      <c r="R372"/>
      <c r="T372"/>
      <c r="V372"/>
    </row>
    <row r="373" spans="4:22" ht="15">
      <c r="D373" s="1"/>
      <c r="F373" s="1"/>
      <c r="H373" s="1"/>
      <c r="J373"/>
      <c r="R373"/>
      <c r="T373"/>
      <c r="V373"/>
    </row>
    <row r="374" spans="4:22" ht="15">
      <c r="D374" s="1"/>
      <c r="F374" s="1"/>
      <c r="H374" s="1"/>
      <c r="J374"/>
      <c r="R374"/>
      <c r="T374"/>
      <c r="V374"/>
    </row>
    <row r="375" spans="4:22" ht="15">
      <c r="D375" s="1"/>
      <c r="F375" s="1"/>
      <c r="H375" s="1"/>
      <c r="J375"/>
      <c r="R375"/>
      <c r="T375"/>
      <c r="V375"/>
    </row>
    <row r="376" spans="4:22" ht="15">
      <c r="D376" s="1"/>
      <c r="F376" s="1"/>
      <c r="H376" s="1"/>
      <c r="J376"/>
      <c r="R376"/>
      <c r="T376"/>
      <c r="V376"/>
    </row>
    <row r="377" spans="4:22" ht="15">
      <c r="D377" s="1"/>
      <c r="F377" s="1"/>
      <c r="H377" s="1"/>
      <c r="J377"/>
      <c r="R377"/>
      <c r="T377"/>
      <c r="V377"/>
    </row>
    <row r="378" spans="4:22" ht="15">
      <c r="D378" s="1"/>
      <c r="F378" s="1"/>
      <c r="H378" s="1"/>
      <c r="J378"/>
      <c r="R378"/>
      <c r="T378"/>
      <c r="V378"/>
    </row>
    <row r="379" spans="4:22" ht="15">
      <c r="D379" s="1"/>
      <c r="F379" s="1"/>
      <c r="H379" s="1"/>
      <c r="J379"/>
      <c r="R379"/>
      <c r="T379"/>
      <c r="V379"/>
    </row>
    <row r="380" spans="4:22" ht="15">
      <c r="D380" s="1"/>
      <c r="F380" s="1"/>
      <c r="H380" s="1"/>
      <c r="J380"/>
      <c r="R380"/>
      <c r="T380"/>
      <c r="V380"/>
    </row>
    <row r="381" spans="4:22" ht="15">
      <c r="D381" s="1"/>
      <c r="F381" s="1"/>
      <c r="H381" s="1"/>
      <c r="J381"/>
      <c r="R381"/>
      <c r="T381"/>
      <c r="V381"/>
    </row>
    <row r="382" spans="4:22" ht="15">
      <c r="D382" s="1"/>
      <c r="F382" s="1"/>
      <c r="H382" s="1"/>
      <c r="J382"/>
      <c r="R382"/>
      <c r="T382"/>
      <c r="V382"/>
    </row>
    <row r="383" spans="4:22" ht="15">
      <c r="D383" s="1"/>
      <c r="F383" s="1"/>
      <c r="H383" s="1"/>
      <c r="J383"/>
      <c r="R383"/>
      <c r="T383"/>
      <c r="V383"/>
    </row>
    <row r="384" spans="4:22" ht="15">
      <c r="D384" s="1"/>
      <c r="F384" s="1"/>
      <c r="H384" s="1"/>
      <c r="J384"/>
      <c r="R384"/>
      <c r="T384"/>
      <c r="V384"/>
    </row>
    <row r="385" spans="4:22" ht="15">
      <c r="D385" s="1"/>
      <c r="F385" s="1"/>
      <c r="H385" s="1"/>
      <c r="J385"/>
      <c r="R385"/>
      <c r="T385"/>
      <c r="V385"/>
    </row>
    <row r="386" spans="4:22" ht="15">
      <c r="D386" s="1"/>
      <c r="F386" s="1"/>
      <c r="H386" s="1"/>
      <c r="J386"/>
      <c r="R386"/>
      <c r="T386"/>
      <c r="V386"/>
    </row>
    <row r="387" spans="4:22" ht="15">
      <c r="D387" s="1"/>
      <c r="F387" s="1"/>
      <c r="H387" s="1"/>
      <c r="J387"/>
      <c r="R387"/>
      <c r="T387"/>
      <c r="V387"/>
    </row>
    <row r="388" spans="4:22" ht="15">
      <c r="D388" s="1"/>
      <c r="F388" s="1"/>
      <c r="H388" s="1"/>
      <c r="J388"/>
      <c r="R388"/>
      <c r="T388"/>
      <c r="V388"/>
    </row>
    <row r="389" spans="4:22" ht="15">
      <c r="D389" s="1"/>
      <c r="F389" s="1"/>
      <c r="H389" s="1"/>
      <c r="J389"/>
      <c r="R389"/>
      <c r="T389"/>
      <c r="V389"/>
    </row>
    <row r="390" spans="4:22" ht="15">
      <c r="D390" s="1"/>
      <c r="F390" s="1"/>
      <c r="H390" s="1"/>
      <c r="J390"/>
      <c r="R390"/>
      <c r="T390"/>
      <c r="V390"/>
    </row>
    <row r="391" spans="4:22" ht="15">
      <c r="D391" s="1"/>
      <c r="F391" s="1"/>
      <c r="H391" s="1"/>
      <c r="J391"/>
      <c r="R391"/>
      <c r="T391"/>
      <c r="V391"/>
    </row>
    <row r="392" spans="4:22" ht="15">
      <c r="D392" s="1"/>
      <c r="F392" s="1"/>
      <c r="H392" s="1"/>
      <c r="J392"/>
      <c r="R392"/>
      <c r="T392"/>
      <c r="V392"/>
    </row>
    <row r="393" spans="4:22" ht="15">
      <c r="D393" s="1"/>
      <c r="F393" s="1"/>
      <c r="H393" s="1"/>
      <c r="J393"/>
      <c r="R393"/>
      <c r="T393"/>
      <c r="V393"/>
    </row>
    <row r="394" spans="4:22" ht="15">
      <c r="D394" s="1"/>
      <c r="F394" s="1"/>
      <c r="H394" s="1"/>
      <c r="J394"/>
      <c r="R394"/>
      <c r="T394"/>
      <c r="V394"/>
    </row>
    <row r="395" spans="4:22" ht="15">
      <c r="D395" s="1"/>
      <c r="F395" s="1"/>
      <c r="H395" s="1"/>
      <c r="J395"/>
      <c r="R395"/>
      <c r="T395"/>
      <c r="V395"/>
    </row>
    <row r="396" spans="4:22" ht="15">
      <c r="D396" s="1"/>
      <c r="F396" s="1"/>
      <c r="H396" s="1"/>
      <c r="J396"/>
      <c r="R396"/>
      <c r="T396"/>
      <c r="V396"/>
    </row>
    <row r="397" spans="4:22" ht="15">
      <c r="D397" s="1"/>
      <c r="F397" s="1"/>
      <c r="H397" s="1"/>
      <c r="J397"/>
      <c r="R397"/>
      <c r="T397"/>
      <c r="V397"/>
    </row>
    <row r="398" spans="4:22" ht="15">
      <c r="D398" s="1"/>
      <c r="F398" s="1"/>
      <c r="H398" s="1"/>
      <c r="J398"/>
      <c r="R398"/>
      <c r="T398"/>
      <c r="V398"/>
    </row>
    <row r="399" spans="4:22" ht="15">
      <c r="D399" s="1"/>
      <c r="F399" s="1"/>
      <c r="H399" s="1"/>
      <c r="J399"/>
      <c r="R399"/>
      <c r="T399"/>
      <c r="V399"/>
    </row>
    <row r="400" spans="4:22" ht="15">
      <c r="D400" s="1"/>
      <c r="F400" s="1"/>
      <c r="H400" s="1"/>
      <c r="J400"/>
      <c r="R400"/>
      <c r="T400"/>
      <c r="V400"/>
    </row>
    <row r="401" spans="4:22" ht="15">
      <c r="D401" s="1"/>
      <c r="F401" s="1"/>
      <c r="H401" s="1"/>
      <c r="J401"/>
      <c r="R401"/>
      <c r="T401"/>
      <c r="V401"/>
    </row>
    <row r="402" spans="4:22" ht="15">
      <c r="D402" s="1"/>
      <c r="F402" s="1"/>
      <c r="H402" s="1"/>
      <c r="J402"/>
      <c r="R402"/>
      <c r="T402"/>
      <c r="V402"/>
    </row>
    <row r="403" spans="4:22" ht="15">
      <c r="D403" s="1"/>
      <c r="F403" s="1"/>
      <c r="H403" s="1"/>
      <c r="J403"/>
      <c r="R403"/>
      <c r="T403"/>
      <c r="V403"/>
    </row>
    <row r="404" spans="4:22" ht="15">
      <c r="D404" s="1"/>
      <c r="F404" s="1"/>
      <c r="H404" s="1"/>
      <c r="J404"/>
      <c r="R404"/>
      <c r="T404"/>
      <c r="V404"/>
    </row>
    <row r="405" spans="4:22" ht="15">
      <c r="D405" s="1"/>
      <c r="F405" s="1"/>
      <c r="H405" s="1"/>
      <c r="J405"/>
      <c r="R405"/>
      <c r="T405"/>
      <c r="V405"/>
    </row>
    <row r="406" spans="4:22" ht="15">
      <c r="D406" s="1"/>
      <c r="F406" s="1"/>
      <c r="H406" s="1"/>
      <c r="J406"/>
      <c r="R406"/>
      <c r="T406"/>
      <c r="V406"/>
    </row>
    <row r="407" spans="4:22" ht="15">
      <c r="D407" s="1"/>
      <c r="F407" s="1"/>
      <c r="H407" s="1"/>
      <c r="J407"/>
      <c r="R407"/>
      <c r="T407"/>
      <c r="V407"/>
    </row>
    <row r="408" spans="4:22" ht="15">
      <c r="D408" s="1"/>
      <c r="F408" s="1"/>
      <c r="H408" s="1"/>
      <c r="J408"/>
      <c r="R408"/>
      <c r="T408"/>
      <c r="V408"/>
    </row>
    <row r="409" spans="4:22" ht="15">
      <c r="D409" s="1"/>
      <c r="F409" s="1"/>
      <c r="H409" s="1"/>
      <c r="J409"/>
      <c r="R409"/>
      <c r="T409"/>
      <c r="V409"/>
    </row>
    <row r="410" spans="4:22" ht="15">
      <c r="D410" s="1"/>
      <c r="F410" s="1"/>
      <c r="H410" s="1"/>
      <c r="J410"/>
      <c r="R410"/>
      <c r="T410"/>
      <c r="V410"/>
    </row>
    <row r="411" s="1" customFormat="1" ht="15"/>
    <row r="412" spans="1:22" ht="15">
      <c r="A412" s="2"/>
      <c r="B412" s="2"/>
      <c r="C412" s="2"/>
      <c r="D412" s="2"/>
      <c r="E412" s="3"/>
      <c r="F412" s="3"/>
      <c r="G412" s="3"/>
      <c r="H412" s="3"/>
      <c r="J412"/>
      <c r="O412" s="1"/>
      <c r="Q412" s="1"/>
      <c r="R412"/>
      <c r="S412" s="1"/>
      <c r="T412"/>
      <c r="V412"/>
    </row>
    <row r="413" spans="7:22" ht="15">
      <c r="G413" s="1"/>
      <c r="J413"/>
      <c r="O413" s="1"/>
      <c r="Q413" s="1"/>
      <c r="R413"/>
      <c r="S413" s="1"/>
      <c r="T413"/>
      <c r="V413"/>
    </row>
    <row r="414" spans="5:22" ht="15">
      <c r="E414" t="e">
        <f>SUM(#REF!,#REF!,#REF!,#REF!)</f>
        <v>#REF!</v>
      </c>
      <c r="G414" s="1"/>
      <c r="J414"/>
      <c r="O414" s="1"/>
      <c r="Q414" s="1"/>
      <c r="R414"/>
      <c r="S414" s="1"/>
      <c r="T414"/>
      <c r="V414"/>
    </row>
    <row r="415" spans="7:22" ht="15">
      <c r="G415" s="1"/>
      <c r="J415"/>
      <c r="O415" s="1"/>
      <c r="Q415" s="1"/>
      <c r="R415"/>
      <c r="S415" s="1"/>
      <c r="T415"/>
      <c r="V415"/>
    </row>
  </sheetData>
  <mergeCells count="8">
    <mergeCell ref="E21:F21"/>
    <mergeCell ref="E22:F22"/>
    <mergeCell ref="E23:F23"/>
    <mergeCell ref="A13:I13"/>
    <mergeCell ref="B14:C14"/>
    <mergeCell ref="D14:E14"/>
    <mergeCell ref="F14:G14"/>
    <mergeCell ref="H14:I14"/>
  </mergeCell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Štramberský Petr</dc:creator>
  <cp:keywords/>
  <dc:description/>
  <cp:lastModifiedBy>Bartoň Bronislav</cp:lastModifiedBy>
  <cp:lastPrinted>2018-10-22T10:24:50Z</cp:lastPrinted>
  <dcterms:created xsi:type="dcterms:W3CDTF">2013-04-22T06:52:24Z</dcterms:created>
  <dcterms:modified xsi:type="dcterms:W3CDTF">2018-10-24T06:18:58Z</dcterms:modified>
  <cp:category/>
  <cp:version/>
  <cp:contentType/>
  <cp:contentStatus/>
</cp:coreProperties>
</file>