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19\VZ\VZ_NADLIMITNÍ\S281_19 Dodávky výpalků z plechů 270,220,200 mm\"/>
    </mc:Choice>
  </mc:AlternateContent>
  <xr:revisionPtr revIDLastSave="0" documentId="13_ncr:1_{7C5DDE80-4ADA-4046-B5D6-E87BD9DC64F3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Technická specifikace a cení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13" i="2" l="1"/>
</calcChain>
</file>

<file path=xl/sharedStrings.xml><?xml version="1.0" encoding="utf-8"?>
<sst xmlns="http://schemas.openxmlformats.org/spreadsheetml/2006/main" count="55" uniqueCount="37">
  <si>
    <t>Číslo artiklu</t>
  </si>
  <si>
    <t>Název 2</t>
  </si>
  <si>
    <t>Měrná jednotka</t>
  </si>
  <si>
    <t>KS</t>
  </si>
  <si>
    <t>BLECH</t>
  </si>
  <si>
    <t>/2241888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</si>
  <si>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</si>
  <si>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</si>
  <si>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</si>
  <si>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</si>
  <si>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</si>
  <si>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</si>
  <si>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</si>
  <si>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</si>
  <si>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</si>
  <si>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163341422600</t>
  </si>
  <si>
    <t>/2457926</t>
  </si>
  <si>
    <t>/2457633</t>
  </si>
  <si>
    <t>Materiál</t>
  </si>
  <si>
    <t>S355 J2+N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</si>
  <si>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</si>
  <si>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</si>
  <si>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</si>
  <si>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</si>
  <si>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Norma pro pálení: dle EN ISO 9013—231 </t>
  </si>
  <si>
    <t>Nabídková cena včetně dopravy v EUR bez DPH za měrnou jednotku položky</t>
  </si>
  <si>
    <t xml:space="preserve">Nabídková cena včetně dopravy v EUR bez DPH za celkové předpokládané množství </t>
  </si>
  <si>
    <t>Příloha č. 1 - Technická specifikace a ceník + výkresová dokumentace</t>
  </si>
  <si>
    <t>Celková nabídková cena v EUR bez DPH</t>
  </si>
  <si>
    <t>Předpokládané množství</t>
  </si>
  <si>
    <t>Rámcová smlouva č. S281/19</t>
  </si>
  <si>
    <t>Č. výkresu</t>
  </si>
  <si>
    <t>Index změny</t>
  </si>
  <si>
    <t>02</t>
  </si>
  <si>
    <t>01</t>
  </si>
  <si>
    <t>00</t>
  </si>
  <si>
    <t>Veřejná zakázka: Dodávky výpalků z plechů tl. 270, 220 a 200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</si>
</sst>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###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1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Protection="1"/>
    <xf numFmtId="1" fontId="7" fillId="0" borderId="0" xfId="7" applyNumberFormat="1" applyFont="1" applyFill="1" applyAlignment="1" applyProtection="1">
      <alignment horizontal="left"/>
    </xf>
    <xf numFmtId="0" fontId="2" fillId="0" borderId="0" xfId="7" applyFont="1" applyAlignment="1" applyProtection="1">
      <alignment horizontal="left"/>
    </xf>
    <xf numFmtId="0" fontId="2" fillId="0" borderId="0" xfId="7" applyFont="1" applyFill="1" applyAlignment="1" applyProtection="1">
      <alignment horizontal="left"/>
    </xf>
    <xf numFmtId="0" fontId="8" fillId="0" borderId="0" xfId="0" applyFont="1" applyProtection="1"/>
    <xf numFmtId="0" fontId="2" fillId="4" borderId="1" xfId="3" applyFont="1" applyFill="1" applyBorder="1" applyAlignment="1" applyProtection="1">
      <alignment horizontal="center" vertical="center"/>
    </xf>
    <xf numFmtId="4" fontId="2" fillId="4" borderId="9" xfId="3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165" fontId="9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49" fontId="2" fillId="0" borderId="0" xfId="17" applyNumberFormat="1" applyFont="1" applyFill="1" applyBorder="1" applyProtection="1"/>
    <xf numFmtId="49" fontId="2" fillId="0" borderId="0" xfId="17" applyNumberFormat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</xf>
    <xf numFmtId="0" fontId="5" fillId="5" borderId="10" xfId="3" applyNumberFormat="1" applyFont="1" applyFill="1" applyBorder="1" applyAlignment="1" applyProtection="1">
      <alignment horizontal="center" vertical="center" wrapText="1"/>
    </xf>
    <xf numFmtId="0" fontId="5" fillId="5" borderId="11" xfId="3" applyNumberFormat="1" applyFont="1" applyFill="1" applyBorder="1" applyAlignment="1" applyProtection="1">
      <alignment horizontal="center" vertical="center" wrapText="1"/>
    </xf>
    <xf numFmtId="0" fontId="5" fillId="5" borderId="12" xfId="3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4" fontId="5" fillId="5" borderId="23" xfId="3" applyNumberFormat="1" applyFont="1" applyFill="1" applyBorder="1" applyAlignment="1" applyProtection="1">
      <alignment horizontal="center" vertical="center"/>
    </xf>
    <xf numFmtId="1" fontId="2" fillId="0" borderId="14" xfId="1" applyNumberFormat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49" fontId="2" fillId="0" borderId="4" xfId="1" applyNumberFormat="1" applyFont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4" borderId="4" xfId="3" applyFont="1" applyFill="1" applyBorder="1" applyAlignment="1" applyProtection="1">
      <alignment horizontal="center" vertical="center"/>
    </xf>
    <xf numFmtId="4" fontId="2" fillId="4" borderId="5" xfId="3" applyNumberFormat="1" applyFont="1" applyFill="1" applyBorder="1" applyAlignment="1" applyProtection="1">
      <alignment horizontal="center" vertical="center"/>
    </xf>
    <xf numFmtId="1" fontId="2" fillId="0" borderId="6" xfId="1" applyNumberFormat="1" applyFont="1" applyBorder="1" applyAlignment="1" applyProtection="1">
      <alignment horizontal="center" vertical="center"/>
    </xf>
    <xf numFmtId="1" fontId="2" fillId="0" borderId="6" xfId="1" applyNumberFormat="1" applyFont="1" applyFill="1" applyBorder="1" applyAlignment="1" applyProtection="1">
      <alignment horizontal="center" vertical="center"/>
    </xf>
    <xf numFmtId="1" fontId="2" fillId="3" borderId="6" xfId="1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2" fillId="3" borderId="16" xfId="1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4" borderId="16" xfId="3" applyFont="1" applyFill="1" applyBorder="1" applyAlignment="1" applyProtection="1">
      <alignment horizontal="center" vertical="center"/>
    </xf>
    <xf numFmtId="4" fontId="2" fillId="4" borderId="17" xfId="3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6" borderId="1" xfId="1" applyNumberFormat="1" applyFont="1" applyFill="1" applyBorder="1" applyAlignment="1" applyProtection="1">
      <alignment horizontal="center" vertical="center"/>
      <protection locked="0"/>
    </xf>
    <xf numFmtId="164" fontId="2" fillId="6" borderId="16" xfId="1" applyNumberFormat="1" applyFont="1" applyFill="1" applyBorder="1" applyAlignment="1" applyProtection="1">
      <alignment horizontal="center" vertical="center"/>
      <protection locked="0"/>
    </xf>
    <xf numFmtId="49" fontId="2" fillId="0" borderId="6" xfId="17" applyNumberFormat="1" applyFont="1" applyFill="1" applyBorder="1" applyAlignment="1" applyProtection="1">
      <alignment horizontal="left"/>
    </xf>
    <xf numFmtId="49" fontId="2" fillId="0" borderId="2" xfId="17" applyNumberFormat="1" applyFont="1" applyFill="1" applyBorder="1" applyAlignment="1" applyProtection="1">
      <alignment horizontal="left"/>
    </xf>
    <xf numFmtId="49" fontId="2" fillId="0" borderId="7" xfId="17" applyNumberFormat="1" applyFont="1" applyFill="1" applyBorder="1" applyAlignment="1" applyProtection="1">
      <alignment horizontal="left" vertical="top" wrapText="1"/>
    </xf>
    <xf numFmtId="49" fontId="2" fillId="0" borderId="8" xfId="17" applyNumberFormat="1" applyFont="1" applyFill="1" applyBorder="1" applyAlignment="1" applyProtection="1">
      <alignment horizontal="left" vertical="top" wrapText="1"/>
    </xf>
    <xf numFmtId="1" fontId="7" fillId="0" borderId="0" xfId="7" applyNumberFormat="1" applyFont="1" applyFill="1" applyAlignment="1" applyProtection="1">
      <alignment horizontal="left"/>
    </xf>
    <xf numFmtId="49" fontId="5" fillId="0" borderId="0" xfId="17" applyNumberFormat="1" applyFont="1" applyFill="1" applyBorder="1" applyAlignment="1" applyProtection="1">
      <alignment horizontal="left"/>
    </xf>
    <xf numFmtId="49" fontId="2" fillId="0" borderId="3" xfId="17" applyNumberFormat="1" applyFont="1" applyFill="1" applyBorder="1" applyAlignment="1" applyProtection="1">
      <alignment horizontal="left" wrapText="1"/>
    </xf>
    <xf numFmtId="49" fontId="2" fillId="0" borderId="13" xfId="17" applyNumberFormat="1" applyFont="1" applyFill="1" applyBorder="1" applyAlignment="1" applyProtection="1">
      <alignment horizontal="left" wrapText="1"/>
    </xf>
    <xf numFmtId="0" fontId="6" fillId="2" borderId="14" xfId="17" applyFont="1" applyFill="1" applyBorder="1" applyAlignment="1" applyProtection="1">
      <alignment horizontal="center" vertical="center"/>
      <protection locked="0"/>
    </xf>
    <xf numFmtId="0" fontId="6" fillId="2" borderId="18" xfId="17" applyFont="1" applyFill="1" applyBorder="1" applyAlignment="1" applyProtection="1">
      <alignment horizontal="center" vertical="center"/>
      <protection locked="0"/>
    </xf>
    <xf numFmtId="0" fontId="6" fillId="2" borderId="4" xfId="17" applyFont="1" applyFill="1" applyBorder="1" applyAlignment="1" applyProtection="1">
      <alignment horizontal="center" vertical="center"/>
      <protection locked="0"/>
    </xf>
    <xf numFmtId="0" fontId="6" fillId="2" borderId="5" xfId="17" applyFont="1" applyFill="1" applyBorder="1" applyAlignment="1" applyProtection="1">
      <alignment horizontal="center" vertical="center"/>
      <protection locked="0"/>
    </xf>
    <xf numFmtId="0" fontId="6" fillId="2" borderId="6" xfId="17" applyFont="1" applyFill="1" applyBorder="1" applyAlignment="1" applyProtection="1">
      <alignment horizontal="center" vertical="center"/>
      <protection locked="0"/>
    </xf>
    <xf numFmtId="0" fontId="6" fillId="2" borderId="19" xfId="17" applyFont="1" applyFill="1" applyBorder="1" applyAlignment="1" applyProtection="1">
      <alignment horizontal="center" vertical="center"/>
      <protection locked="0"/>
    </xf>
    <xf numFmtId="0" fontId="6" fillId="2" borderId="1" xfId="17" applyFont="1" applyFill="1" applyBorder="1" applyAlignment="1" applyProtection="1">
      <alignment horizontal="center" vertical="center"/>
      <protection locked="0"/>
    </xf>
    <xf numFmtId="0" fontId="6" fillId="2" borderId="9" xfId="17" applyFont="1" applyFill="1" applyBorder="1" applyAlignment="1" applyProtection="1">
      <alignment horizontal="center" vertical="center"/>
      <protection locked="0"/>
    </xf>
    <xf numFmtId="0" fontId="6" fillId="2" borderId="15" xfId="17" applyFont="1" applyFill="1" applyBorder="1" applyAlignment="1" applyProtection="1">
      <alignment horizontal="center" vertical="top"/>
      <protection locked="0"/>
    </xf>
    <xf numFmtId="0" fontId="6" fillId="2" borderId="20" xfId="17" applyFont="1" applyFill="1" applyBorder="1" applyAlignment="1" applyProtection="1">
      <alignment horizontal="center" vertical="top"/>
      <protection locked="0"/>
    </xf>
    <xf numFmtId="0" fontId="6" fillId="2" borderId="16" xfId="17" applyFont="1" applyFill="1" applyBorder="1" applyAlignment="1" applyProtection="1">
      <alignment horizontal="center" vertical="top"/>
      <protection locked="0"/>
    </xf>
    <xf numFmtId="0" fontId="6" fillId="2" borderId="17" xfId="17" applyFont="1" applyFill="1" applyBorder="1" applyAlignment="1" applyProtection="1">
      <alignment horizontal="center" vertical="top"/>
      <protection locked="0"/>
    </xf>
    <xf numFmtId="0" fontId="5" fillId="5" borderId="21" xfId="1" applyFont="1" applyFill="1" applyBorder="1" applyAlignment="1" applyProtection="1">
      <alignment horizontal="center"/>
    </xf>
    <xf numFmtId="0" fontId="5" fillId="5" borderId="22" xfId="1" applyFont="1" applyFill="1" applyBorder="1" applyAlignment="1" applyProtection="1">
      <alignment horizontal="center"/>
    </xf>
    <xf numFmtId="0" fontId="5" fillId="5" borderId="23" xfId="1" applyFont="1" applyFill="1" applyBorder="1" applyAlignment="1" applyProtection="1">
      <alignment horizontal="center"/>
    </xf>
  </cellXfs>
  <cellStyles count="18">
    <cellStyle name="Normální" xfId="0" builtinId="0"/>
    <cellStyle name="Normální 10" xfId="7" xr:uid="{00000000-0005-0000-0000-000001000000}"/>
    <cellStyle name="Normální 2" xfId="5" xr:uid="{00000000-0005-0000-0000-000002000000}"/>
    <cellStyle name="Normální 2 2" xfId="9" xr:uid="{00000000-0005-0000-0000-000003000000}"/>
    <cellStyle name="Normální 2 3" xfId="8" xr:uid="{00000000-0005-0000-0000-000004000000}"/>
    <cellStyle name="Normální 3" xfId="6" xr:uid="{00000000-0005-0000-0000-000005000000}"/>
    <cellStyle name="Normální 3 2" xfId="11" xr:uid="{00000000-0005-0000-0000-000006000000}"/>
    <cellStyle name="Normální 3 3" xfId="10" xr:uid="{00000000-0005-0000-0000-000007000000}"/>
    <cellStyle name="Normální 4" xfId="4" xr:uid="{00000000-0005-0000-0000-000008000000}"/>
    <cellStyle name="Normální 5" xfId="3" xr:uid="{00000000-0005-0000-0000-000009000000}"/>
    <cellStyle name="Normální 5 2" xfId="13" xr:uid="{00000000-0005-0000-0000-00000A000000}"/>
    <cellStyle name="Normální 5 3" xfId="12" xr:uid="{00000000-0005-0000-0000-00000B000000}"/>
    <cellStyle name="Normální 6" xfId="2" xr:uid="{00000000-0005-0000-0000-00000C000000}"/>
    <cellStyle name="Normální 7" xfId="1" xr:uid="{00000000-0005-0000-0000-00000D000000}"/>
    <cellStyle name="Normální 8" xfId="14" xr:uid="{00000000-0005-0000-0000-00000E000000}"/>
    <cellStyle name="Normální 8 2" xfId="15" xr:uid="{00000000-0005-0000-0000-00000F000000}"/>
    <cellStyle name="Normální 9" xfId="16" xr:uid="{00000000-0005-0000-0000-000010000000}"/>
    <cellStyle name="normální_List1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123825</xdr:rowOff>
    </xdr:from>
    <xdr:to>
      <xdr:col>8</xdr:col>
      <xdr:colOff>1590675</xdr:colOff>
      <xdr:row>4</xdr:row>
      <xdr:rowOff>85725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8191500" y="123825"/>
          <a:ext cx="1352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8"/>
  <sheetViews>
    <sheetView tabSelected="1" workbookViewId="0">
      <selection activeCell="N28" sqref="N28"/>
    </sheetView>
  </sheetViews>
  <sheetFormatPr defaultRowHeight="15" x14ac:dyDescent="0.25"/>
  <cols>
    <col min="1" max="1" width="16.85546875" style="1" customWidth="1"/>
    <col min="2" max="2" width="15.7109375" style="1" customWidth="1"/>
    <col min="3" max="3" width="12.7109375" style="1" customWidth="1"/>
    <col min="4" max="4" width="8.42578125" style="1" customWidth="1"/>
    <col min="5" max="5" width="13.28515625" style="1" customWidth="1"/>
    <col min="6" max="6" width="12" style="1" customWidth="1"/>
    <col min="7" max="7" width="15.85546875" style="1" customWidth="1"/>
    <col min="8" max="8" width="20.140625" style="1" customWidth="1"/>
    <col min="9" max="9" width="26.5703125" style="1" customWidth="1"/>
    <col min="10" max="16384" width="9.140625" style="1"/>
  </cols>
  <sheetData>
    <row r="2" spans="1:10" x14ac:dyDescent="0.25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25">
      <c r="A3" s="2" t="s">
        <v>30</v>
      </c>
      <c r="B3" s="2"/>
      <c r="C3" s="3"/>
      <c r="D3" s="3"/>
      <c r="E3" s="3"/>
      <c r="F3" s="3"/>
      <c r="G3" s="3"/>
      <c r="H3" s="3"/>
      <c r="I3" s="3"/>
      <c r="J3" s="3"/>
    </row>
    <row r="4" spans="1:10" x14ac:dyDescent="0.25">
      <c r="A4" s="2" t="s">
        <v>27</v>
      </c>
      <c r="B4" s="2"/>
      <c r="C4" s="4"/>
      <c r="D4" s="4"/>
      <c r="E4" s="4"/>
      <c r="F4" s="4"/>
      <c r="G4" s="4"/>
      <c r="H4" s="4"/>
      <c r="I4" s="4"/>
      <c r="J4" s="4"/>
    </row>
    <row r="5" spans="1:10" ht="15.75" thickBot="1" x14ac:dyDescent="0.3">
      <c r="A5" s="2"/>
      <c r="B5" s="2"/>
      <c r="C5" s="4"/>
      <c r="D5" s="4"/>
      <c r="E5" s="4"/>
      <c r="F5" s="4"/>
      <c r="G5" s="4"/>
      <c r="H5" s="4"/>
      <c r="I5" s="4"/>
      <c r="J5" s="4"/>
    </row>
    <row r="6" spans="1:10" ht="64.5" thickBot="1" x14ac:dyDescent="0.3">
      <c r="A6" s="18" t="s">
        <v>0</v>
      </c>
      <c r="B6" s="19" t="s">
        <v>1</v>
      </c>
      <c r="C6" s="19" t="s">
        <v>31</v>
      </c>
      <c r="D6" s="19" t="s">
        <v>32</v>
      </c>
      <c r="E6" s="19" t="s">
        <v>18</v>
      </c>
      <c r="F6" s="19" t="s">
        <v>2</v>
      </c>
      <c r="G6" s="19" t="s">
        <v>29</v>
      </c>
      <c r="H6" s="19" t="s">
        <v>25</v>
      </c>
      <c r="I6" s="20" t="s">
        <v>26</v>
      </c>
      <c r="J6" s="5"/>
    </row>
    <row r="7" spans="1:10" x14ac:dyDescent="0.25">
      <c r="A7" s="27">
        <v>548001507800</v>
      </c>
      <c r="B7" s="28" t="s">
        <v>4</v>
      </c>
      <c r="C7" s="28" t="s">
        <v>5</v>
      </c>
      <c r="D7" s="29" t="s">
        <v>33</v>
      </c>
      <c r="E7" s="30" t="s">
        <v>19</v>
      </c>
      <c r="F7" s="28" t="s">
        <v>3</v>
      </c>
      <c r="G7" s="31">
        <v>400</v>
      </c>
      <c r="H7" s="43"/>
      <c r="I7" s="32">
        <f>G7*H7</f>
        <v>0</v>
      </c>
      <c r="J7" s="5"/>
    </row>
    <row r="8" spans="1:10" x14ac:dyDescent="0.25">
      <c r="A8" s="33">
        <v>548001507900</v>
      </c>
      <c r="B8" s="16" t="s">
        <v>4</v>
      </c>
      <c r="C8" s="16" t="s">
        <v>6</v>
      </c>
      <c r="D8" s="21" t="s">
        <v>34</v>
      </c>
      <c r="E8" s="15" t="s">
        <v>19</v>
      </c>
      <c r="F8" s="16" t="s">
        <v>3</v>
      </c>
      <c r="G8" s="6">
        <v>400</v>
      </c>
      <c r="H8" s="44"/>
      <c r="I8" s="7">
        <f t="shared" ref="I8:I12" si="0">G8*H8</f>
        <v>0</v>
      </c>
      <c r="J8" s="5"/>
    </row>
    <row r="9" spans="1:10" x14ac:dyDescent="0.25">
      <c r="A9" s="34">
        <v>548001508100</v>
      </c>
      <c r="B9" s="16" t="s">
        <v>4</v>
      </c>
      <c r="C9" s="16" t="s">
        <v>7</v>
      </c>
      <c r="D9" s="21" t="s">
        <v>34</v>
      </c>
      <c r="E9" s="15" t="s">
        <v>19</v>
      </c>
      <c r="F9" s="16" t="s">
        <v>3</v>
      </c>
      <c r="G9" s="6">
        <v>160</v>
      </c>
      <c r="H9" s="44"/>
      <c r="I9" s="7">
        <f t="shared" si="0"/>
        <v>0</v>
      </c>
      <c r="J9" s="5"/>
    </row>
    <row r="10" spans="1:10" x14ac:dyDescent="0.25">
      <c r="A10" s="35">
        <v>548001508200</v>
      </c>
      <c r="B10" s="17" t="s">
        <v>4</v>
      </c>
      <c r="C10" s="17" t="s">
        <v>8</v>
      </c>
      <c r="D10" s="22" t="s">
        <v>33</v>
      </c>
      <c r="E10" s="15" t="s">
        <v>19</v>
      </c>
      <c r="F10" s="17" t="s">
        <v>3</v>
      </c>
      <c r="G10" s="6">
        <v>160</v>
      </c>
      <c r="H10" s="45"/>
      <c r="I10" s="7">
        <f t="shared" si="0"/>
        <v>0</v>
      </c>
      <c r="J10" s="5"/>
    </row>
    <row r="11" spans="1:10" x14ac:dyDescent="0.25">
      <c r="A11" s="35" t="s">
        <v>15</v>
      </c>
      <c r="B11" s="17" t="s">
        <v>4</v>
      </c>
      <c r="C11" s="17" t="s">
        <v>16</v>
      </c>
      <c r="D11" s="22" t="s">
        <v>33</v>
      </c>
      <c r="E11" s="15" t="s">
        <v>19</v>
      </c>
      <c r="F11" s="17" t="s">
        <v>3</v>
      </c>
      <c r="G11" s="6">
        <v>80</v>
      </c>
      <c r="H11" s="45"/>
      <c r="I11" s="7">
        <f t="shared" si="0"/>
        <v>0</v>
      </c>
      <c r="J11" s="5"/>
    </row>
    <row r="12" spans="1:10" ht="15.75" thickBot="1" x14ac:dyDescent="0.3">
      <c r="A12" s="36">
        <v>163341422700</v>
      </c>
      <c r="B12" s="37" t="s">
        <v>4</v>
      </c>
      <c r="C12" s="38" t="s">
        <v>17</v>
      </c>
      <c r="D12" s="39" t="s">
        <v>35</v>
      </c>
      <c r="E12" s="40" t="s">
        <v>19</v>
      </c>
      <c r="F12" s="37" t="s">
        <v>3</v>
      </c>
      <c r="G12" s="41">
        <v>80</v>
      </c>
      <c r="H12" s="46"/>
      <c r="I12" s="42">
        <f t="shared" si="0"/>
        <v>0</v>
      </c>
      <c r="J12" s="5"/>
    </row>
    <row r="13" spans="1:10" ht="15.75" thickBot="1" x14ac:dyDescent="0.3">
      <c r="A13" s="23"/>
      <c r="B13" s="23"/>
      <c r="C13" s="23"/>
      <c r="D13" s="23"/>
      <c r="E13" s="23"/>
      <c r="F13" s="67" t="s">
        <v>28</v>
      </c>
      <c r="G13" s="68"/>
      <c r="H13" s="69"/>
      <c r="I13" s="26">
        <f>SUM(I7:I12)</f>
        <v>0</v>
      </c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8" t="s">
        <v>14</v>
      </c>
      <c r="B15" s="5"/>
      <c r="C15" s="5"/>
      <c r="D15" s="5"/>
      <c r="E15" s="5"/>
      <c r="F15" s="5"/>
      <c r="G15" s="5"/>
      <c r="H15" s="5"/>
      <c r="I15" s="9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10" t="s">
        <v>24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10" t="s">
        <v>12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11" t="s">
        <v>9</v>
      </c>
      <c r="B19" s="12"/>
      <c r="C19" s="12"/>
      <c r="D19" s="12"/>
      <c r="E19" s="12"/>
      <c r="F19" s="5"/>
      <c r="G19" s="5"/>
      <c r="H19" s="5"/>
      <c r="I19" s="5"/>
      <c r="J19" s="5"/>
    </row>
    <row r="20" spans="1:10" x14ac:dyDescent="0.25">
      <c r="A20" s="11" t="s">
        <v>10</v>
      </c>
      <c r="B20" s="12"/>
      <c r="C20" s="12"/>
      <c r="D20" s="12"/>
      <c r="E20" s="12"/>
      <c r="F20" s="5"/>
      <c r="G20" s="5"/>
      <c r="H20" s="5"/>
      <c r="I20" s="5"/>
      <c r="J20" s="5"/>
    </row>
    <row r="21" spans="1:10" x14ac:dyDescent="0.25">
      <c r="A21" s="11" t="s">
        <v>11</v>
      </c>
      <c r="B21" s="12"/>
      <c r="C21" s="12"/>
      <c r="D21" s="12"/>
      <c r="E21" s="12"/>
      <c r="F21" s="5"/>
      <c r="G21" s="5"/>
      <c r="H21" s="5"/>
      <c r="I21" s="5"/>
      <c r="J21" s="5"/>
    </row>
    <row r="22" spans="1:10" x14ac:dyDescent="0.25">
      <c r="A22" s="11" t="s">
        <v>13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15.75" thickBot="1" x14ac:dyDescent="0.3">
      <c r="A25" s="52" t="s">
        <v>20</v>
      </c>
      <c r="B25" s="52"/>
      <c r="C25" s="13"/>
      <c r="D25" s="13"/>
      <c r="E25" s="14"/>
      <c r="F25" s="14"/>
      <c r="G25" s="14"/>
      <c r="H25" s="5"/>
      <c r="I25" s="5"/>
      <c r="J25" s="5"/>
    </row>
    <row r="26" spans="1:10" ht="15" customHeight="1" x14ac:dyDescent="0.25">
      <c r="A26" s="53" t="s">
        <v>21</v>
      </c>
      <c r="B26" s="54"/>
      <c r="C26" s="55"/>
      <c r="D26" s="56"/>
      <c r="E26" s="57"/>
      <c r="F26" s="57"/>
      <c r="G26" s="57"/>
      <c r="H26" s="58"/>
      <c r="I26" s="5"/>
      <c r="J26" s="5"/>
    </row>
    <row r="27" spans="1:10" ht="15" customHeight="1" x14ac:dyDescent="0.25">
      <c r="A27" s="47" t="s">
        <v>22</v>
      </c>
      <c r="B27" s="48"/>
      <c r="C27" s="59"/>
      <c r="D27" s="60"/>
      <c r="E27" s="61"/>
      <c r="F27" s="61"/>
      <c r="G27" s="61"/>
      <c r="H27" s="62"/>
      <c r="I27" s="5"/>
      <c r="J27" s="5"/>
    </row>
    <row r="28" spans="1:10" s="25" customFormat="1" ht="87" customHeight="1" thickBot="1" x14ac:dyDescent="0.3">
      <c r="A28" s="49" t="s">
        <v>23</v>
      </c>
      <c r="B28" s="50"/>
      <c r="C28" s="63"/>
      <c r="D28" s="64"/>
      <c r="E28" s="65"/>
      <c r="F28" s="65"/>
      <c r="G28" s="65"/>
      <c r="H28" s="66"/>
      <c r="I28" s="24"/>
      <c r="J28" s="24"/>
    </row>
  </sheetData>
  <sheetProtection algorithmName="SHA-512" hashValue="IaEeDV9dGfaVGhxSUs6J9YV+VqaDi+p/QWdnR/GA4Sv2xkTEMpIaof3ZooNVRxBENNXTC9R7a8avFUhItCfqlg==" saltValue="KDCXywDFyJZFD/WdadsBXg==" spinCount="100000" sheet="1" objects="1" scenarios="1"/>
  <protectedRanges>
    <protectedRange sqref="H7:H12 C26:G28" name="Oblast1"/>
  </protectedRanges>
  <mergeCells count="9">
    <mergeCell ref="A27:B27"/>
    <mergeCell ref="A28:B28"/>
    <mergeCell ref="A2:J2"/>
    <mergeCell ref="A25:B25"/>
    <mergeCell ref="A26:B26"/>
    <mergeCell ref="C26:H26"/>
    <mergeCell ref="C27:H27"/>
    <mergeCell ref="C28:H28"/>
    <mergeCell ref="F13:H13"/>
  </mergeCells>
  <pageMargins left="0.7" right="0.7" top="0.78740157499999996" bottom="0.78740157499999996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Eliášová Martina</cp:lastModifiedBy>
  <cp:lastPrinted>2017-06-22T15:24:30Z</cp:lastPrinted>
  <dcterms:created xsi:type="dcterms:W3CDTF">2013-02-13T07:29:40Z</dcterms:created>
  <dcterms:modified xsi:type="dcterms:W3CDTF">2019-10-08T09:19:08Z</dcterms:modified>
</cp:coreProperties>
</file>