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328"/>
  <workbookPr defaultThemeVersion="124226"/>
  <bookViews>
    <workbookView xWindow="65416" yWindow="65416" windowWidth="29040" windowHeight="16440" activeTab="0"/>
  </bookViews>
  <sheets>
    <sheet name="Technická specifikace a ceník" sheetId="4" r:id="rId1"/>
  </sheets>
  <definedNames/>
  <calcPr calcId="191029"/>
  <extLst/>
</workbook>
</file>

<file path=xl/sharedStrings.xml><?xml version="1.0" encoding="utf-8"?>
<sst xmlns="http://schemas.openxmlformats.org/spreadsheetml/2006/main" count="51" uniqueCount="40">
  <si>
    <t>Číslo artiklu</t>
  </si>
  <si>
    <t>Název 1</t>
  </si>
  <si>
    <t>Příloha č. 1 - Technická specifikace a ceník</t>
  </si>
  <si>
    <t>Název zboží</t>
  </si>
  <si>
    <t>Množství v obvyklém balení</t>
  </si>
  <si>
    <t>MJ obvyklého balení</t>
  </si>
  <si>
    <t>Předpokládané množství (MJ) na rok</t>
  </si>
  <si>
    <t>Nabídková cena v Kč bez DPH za MJ</t>
  </si>
  <si>
    <t>Nabídková cena v Kč bez DPH za předpokládané množství</t>
  </si>
  <si>
    <t>KG</t>
  </si>
  <si>
    <t>Identifikační údaje:</t>
  </si>
  <si>
    <t>Název/jméno prodávajícího:</t>
  </si>
  <si>
    <t>IČ:</t>
  </si>
  <si>
    <t>Razítko a podpis osoby oprávněné jednat jménem či za prodávajícího:</t>
  </si>
  <si>
    <t>Specifikace</t>
  </si>
  <si>
    <t>nátěrový a stěrkový tmel</t>
  </si>
  <si>
    <t>2K PES TMEL</t>
  </si>
  <si>
    <t>KS</t>
  </si>
  <si>
    <t xml:space="preserve">Celková cena v Kč bez DPH </t>
  </si>
  <si>
    <t>nátěrový a stěrkový tmel na bázi nenasycené polyesterové pryskyřice rozpuštěné ve styrenu. :
- dobrá pružnost 
- vysoká plnivost a stavivost, v jednom pracovním kroku je možné dosáhnout tloušťky vrstvy až 5 mm u velkých ploch, u malých ploch až 10 mm,
- rychlé vytvrzení (10 – 15 minut),
- lehká brousitelnost a vysoká abraze,
- velice dobrá přilnavost na kov (železo, ocel, hliník), dřevo, kámen a různé plasty (např. tvrzený PVC, polyester) i při vyšších teplotách (až cca. 100°C),
- odolnost vůči vodě, benzínu, minerálním olejům, ředěným louhům a kyselinám.
Barevný odstín béžový, Hustota cca. 1,89 g/cm2</t>
  </si>
  <si>
    <t>Izolační hmota na bázi kaučuku k ochraně proti hluku a korozi spodních, vnitřních a vnějších části karoserie. Aplikuje se na nezákladované povrchy, rychle shne a po zaschnutí je přelakovatelná jakýmkoliv systémem. Vytváři charakteristickou strukturu - krupici</t>
  </si>
  <si>
    <t>TMEL - bílý - karosářský</t>
  </si>
  <si>
    <t>TMEL ŠEDÝ - karosářský</t>
  </si>
  <si>
    <t>kartuše</t>
  </si>
  <si>
    <t>Kartuše</t>
  </si>
  <si>
    <t>TMEL - šedý -pružný</t>
  </si>
  <si>
    <r>
      <t>Silanem modifikovaný polymer bez rozpouštědel a izokyanátů pro lepení různých materiálů, jako je nerez ocel, hliník a další kovy, plasty, dřevo a lakované plochy. Vysoká přilnavost při aplikaci, vysoká odolnost vůči stárnutí, povětrnostním vlivům, UV zážení a slané vodě, možnost bodového svařování před vytvrzením, bez rozpouštědel a izokyanátů,</t>
    </r>
    <r>
      <rPr>
        <b/>
        <sz val="10"/>
        <rFont val="Arial"/>
        <family val="2"/>
      </rPr>
      <t xml:space="preserve"> přetíratelný různými typy nátěrů</t>
    </r>
  </si>
  <si>
    <r>
      <t xml:space="preserve">Silanem modifikovaný polymer bez rozpouštědel a izokyanátů pro lepení různých materiálů, jako je nerez ocel, hliník a další kovy, plasty, dřevo a lakované plochy. Vysoká přilnavost při aplikaci, vysoká odolnost vůči stárnutí, povětrnostním vlivům, UV zážení a slané vodě, možnost bodového svařování před vytvrzením, bez rozpouštědel a izokyanátů,  </t>
    </r>
    <r>
      <rPr>
        <b/>
        <sz val="10"/>
        <rFont val="Arial"/>
        <family val="2"/>
      </rPr>
      <t>přetíratelný různými typy nátěrů</t>
    </r>
  </si>
  <si>
    <r>
      <t xml:space="preserve">Silanem modifikovaný polymer bez rozpouštědel a izokyanátů pro lepení různých materiálů, jako je nerez ocel, hliník a další kovy, plasty, dřevo a lakované plochy. Vysoká přilnavost při aplikaci, vysoká odolnost vůči stárnutí, povětrnostním vlivům, UV zážení a slané vodě, možnost bodového svařování před vytvrzením, bez rozpouštědel a izokyanátů, </t>
    </r>
    <r>
      <rPr>
        <b/>
        <sz val="10"/>
        <rFont val="Arial"/>
        <family val="2"/>
      </rPr>
      <t>přetíratelný různými typy nátěrů</t>
    </r>
  </si>
  <si>
    <t>TMEL černý pružný ochranný</t>
  </si>
  <si>
    <t>TMEL Bílý pružný</t>
  </si>
  <si>
    <r>
      <t xml:space="preserve">Jednokomponentní plně elastický polyuretanový lepící tmel, bez podkladového nátěru na hliník, nerezovou ocel, epoxidové nátěry, polyesterovépodklady, lamináty a mnoho dalších materiálů, (nepoužívat na sklo, PVC, PE, PP, teflon). Po vytvrzení trvale elastický, </t>
    </r>
    <r>
      <rPr>
        <b/>
        <sz val="10"/>
        <rFont val="Arial"/>
        <family val="2"/>
      </rPr>
      <t>přetíratelný různými typy nátěrů</t>
    </r>
    <r>
      <rPr>
        <sz val="10"/>
        <rFont val="Arial"/>
        <family val="2"/>
      </rPr>
      <t>, brousitelný. Příklady použití: pružné spojování vibrujících konstrukcí, automobilních konstrukcí a karosérií, tmelení a lepení ve stavebním a strojírenském průmyslu, podlahové spáry, lepení spoilerů, podběhů, atd. Všechny aplikace, které mají být opatřeny vodouředitelnými nátěry. Odolnost při teplotách: -30°C až +90°C.</t>
    </r>
  </si>
  <si>
    <t>TMEL Černý - pružný</t>
  </si>
  <si>
    <t>Veřejná zakázka malého rozsahu: Dodávky tmelů</t>
  </si>
  <si>
    <t>Rámcová smlouva č.: S308/19</t>
  </si>
  <si>
    <t>2,5 kg</t>
  </si>
  <si>
    <t>1 l</t>
  </si>
  <si>
    <t>290 ml</t>
  </si>
  <si>
    <t>310 ml</t>
  </si>
  <si>
    <t>300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</si>
</sst>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9">
    <xf numFmtId="0" fontId="0" fillId="0" borderId="0" xfId="0"/>
    <xf numFmtId="0" fontId="0" fillId="0" borderId="0" xfId="0" applyProtection="1">
      <protection/>
    </xf>
    <xf numFmtId="1" fontId="2" fillId="0" borderId="0" xfId="0" applyNumberFormat="1" applyFont="1" applyFill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Protection="1">
      <protection/>
    </xf>
    <xf numFmtId="0" fontId="4" fillId="0" borderId="0" xfId="0" applyFont="1" applyProtection="1">
      <protection/>
    </xf>
    <xf numFmtId="49" fontId="1" fillId="0" borderId="0" xfId="0" applyNumberFormat="1" applyFont="1" applyFill="1" applyBorder="1" applyProtection="1"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3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20" applyFont="1" applyFill="1" applyBorder="1" applyAlignment="1">
      <alignment horizontal="center" vertical="center"/>
      <protection/>
    </xf>
    <xf numFmtId="1" fontId="1" fillId="0" borderId="2" xfId="20" applyNumberFormat="1" applyFont="1" applyFill="1" applyBorder="1" applyAlignment="1">
      <alignment horizontal="center" vertical="center"/>
      <protection/>
    </xf>
    <xf numFmtId="0" fontId="1" fillId="0" borderId="2" xfId="20" applyFont="1" applyFill="1" applyBorder="1" applyAlignment="1">
      <alignment horizontal="center" vertical="center" wrapText="1"/>
      <protection/>
    </xf>
    <xf numFmtId="0" fontId="1" fillId="0" borderId="3" xfId="20" applyFont="1" applyFill="1" applyBorder="1" applyAlignment="1">
      <alignment horizontal="center" vertical="center"/>
      <protection/>
    </xf>
    <xf numFmtId="4" fontId="6" fillId="4" borderId="1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1" fontId="1" fillId="0" borderId="4" xfId="0" applyNumberFormat="1" applyFont="1" applyFill="1" applyBorder="1" applyAlignment="1" applyProtection="1">
      <alignment horizontal="center" vertical="center" wrapText="1"/>
      <protection/>
    </xf>
    <xf numFmtId="3" fontId="1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8" fillId="0" borderId="3" xfId="0" applyFont="1" applyBorder="1" applyAlignment="1" applyProtection="1">
      <alignment horizontal="center" vertical="center"/>
      <protection/>
    </xf>
    <xf numFmtId="0" fontId="1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/>
      <protection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 applyProtection="1">
      <alignment horizontal="left" vertical="center" wrapText="1"/>
      <protection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1" fontId="2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2" xfId="0" applyNumberFormat="1" applyFont="1" applyFill="1" applyBorder="1" applyAlignment="1" applyProtection="1">
      <alignment horizontal="left" vertical="center"/>
      <protection/>
    </xf>
    <xf numFmtId="2" fontId="1" fillId="0" borderId="4" xfId="0" applyNumberFormat="1" applyFont="1" applyFill="1" applyBorder="1" applyAlignment="1" applyProtection="1">
      <alignment horizontal="center" vertical="center"/>
      <protection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7" fillId="4" borderId="2" xfId="0" applyNumberFormat="1" applyFont="1" applyFill="1" applyBorder="1" applyAlignment="1" applyProtection="1">
      <alignment horizontal="center" vertical="center"/>
      <protection locked="0"/>
    </xf>
    <xf numFmtId="2" fontId="8" fillId="4" borderId="3" xfId="0" applyNumberFormat="1" applyFont="1" applyFill="1" applyBorder="1" applyAlignment="1" applyProtection="1">
      <alignment horizontal="center" vertical="center"/>
      <protection locked="0"/>
    </xf>
    <xf numFmtId="2" fontId="8" fillId="4" borderId="2" xfId="0" applyNumberFormat="1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4" fillId="4" borderId="16" xfId="0" applyFont="1" applyFill="1" applyBorder="1" applyAlignment="1" applyProtection="1">
      <alignment horizontal="center" vertical="center"/>
      <protection locked="0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2">
    <dxf>
      <fill>
        <patternFill>
          <bgColor indexed="13"/>
        </patternFill>
      </fill>
      <border/>
    </dxf>
    <dxf>
      <font>
        <b val="0"/>
        <sz val="11"/>
        <color indexed="8"/>
        <condense val="0"/>
        <extend val="0"/>
      </font>
      <fill>
        <patternFill patternType="solid">
          <fgColor indexed="27"/>
          <bgColor indexed="4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847725</xdr:colOff>
      <xdr:row>0</xdr:row>
      <xdr:rowOff>142875</xdr:rowOff>
    </xdr:from>
    <xdr:to>
      <xdr:col>7</xdr:col>
      <xdr:colOff>314325</xdr:colOff>
      <xdr:row>4</xdr:row>
      <xdr:rowOff>28575</xdr:rowOff>
    </xdr:to>
    <xdr:pic>
      <xdr:nvPicPr>
        <xdr:cNvPr id="2" name="Obrázek 2" descr="VOP_logo_pos_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7" t="20527" r="17141" b="27813"/>
        <a:stretch>
          <a:fillRect/>
        </a:stretch>
      </xdr:blipFill>
      <xdr:spPr bwMode="auto">
        <a:xfrm>
          <a:off x="11982450" y="142875"/>
          <a:ext cx="15716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46"/>
  <sheetViews>
    <sheetView tabSelected="1" workbookViewId="0" topLeftCell="A13">
      <selection activeCell="D32" sqref="D32"/>
    </sheetView>
  </sheetViews>
  <sheetFormatPr defaultColWidth="9.140625" defaultRowHeight="15"/>
  <cols>
    <col min="1" max="1" width="19.57421875" style="1" customWidth="1"/>
    <col min="2" max="2" width="30.7109375" style="1" customWidth="1"/>
    <col min="3" max="3" width="15.8515625" style="1" customWidth="1"/>
    <col min="4" max="4" width="86.140625" style="1" customWidth="1"/>
    <col min="5" max="6" width="14.7109375" style="1" customWidth="1"/>
    <col min="7" max="7" width="16.8515625" style="1" customWidth="1"/>
    <col min="8" max="8" width="19.00390625" style="1" customWidth="1"/>
    <col min="9" max="9" width="18.8515625" style="1" customWidth="1"/>
    <col min="10" max="16384" width="9.140625" style="1" customWidth="1"/>
  </cols>
  <sheetData>
    <row r="1" ht="15"/>
    <row r="2" spans="1:5" ht="15">
      <c r="A2" s="32" t="s">
        <v>33</v>
      </c>
      <c r="B2" s="32"/>
      <c r="C2" s="32"/>
      <c r="D2" s="32"/>
      <c r="E2" s="32"/>
    </row>
    <row r="3" spans="1:5" ht="15">
      <c r="A3" s="2" t="s">
        <v>34</v>
      </c>
      <c r="B3" s="3"/>
      <c r="C3" s="3"/>
      <c r="D3" s="3"/>
      <c r="E3" s="3"/>
    </row>
    <row r="4" spans="1:5" ht="15">
      <c r="A4" s="2" t="s">
        <v>2</v>
      </c>
      <c r="B4" s="4"/>
      <c r="C4" s="5"/>
      <c r="D4" s="5"/>
      <c r="E4" s="5"/>
    </row>
    <row r="5" ht="15.75" thickBot="1"/>
    <row r="6" spans="1:9" ht="51.75" thickBot="1">
      <c r="A6" s="9" t="s">
        <v>0</v>
      </c>
      <c r="B6" s="10" t="s">
        <v>3</v>
      </c>
      <c r="C6" s="10" t="s">
        <v>1</v>
      </c>
      <c r="D6" s="10" t="s">
        <v>14</v>
      </c>
      <c r="E6" s="10" t="s">
        <v>4</v>
      </c>
      <c r="F6" s="10" t="s">
        <v>5</v>
      </c>
      <c r="G6" s="11" t="s">
        <v>6</v>
      </c>
      <c r="H6" s="9" t="s">
        <v>7</v>
      </c>
      <c r="I6" s="9" t="s">
        <v>8</v>
      </c>
    </row>
    <row r="7" spans="1:9" ht="133.5" customHeight="1">
      <c r="A7" s="17">
        <v>246311229200</v>
      </c>
      <c r="B7" s="18" t="s">
        <v>16</v>
      </c>
      <c r="C7" s="19" t="s">
        <v>15</v>
      </c>
      <c r="D7" s="19" t="s">
        <v>19</v>
      </c>
      <c r="E7" s="18" t="s">
        <v>35</v>
      </c>
      <c r="F7" s="18" t="s">
        <v>9</v>
      </c>
      <c r="G7" s="20">
        <v>750</v>
      </c>
      <c r="H7" s="39"/>
      <c r="I7" s="38">
        <f>G7*H7</f>
        <v>0</v>
      </c>
    </row>
    <row r="8" spans="1:9" ht="38.25">
      <c r="A8" s="13">
        <v>246311229100</v>
      </c>
      <c r="B8" s="14" t="s">
        <v>29</v>
      </c>
      <c r="C8" s="14"/>
      <c r="D8" s="14" t="s">
        <v>20</v>
      </c>
      <c r="E8" s="21" t="s">
        <v>36</v>
      </c>
      <c r="F8" s="12" t="s">
        <v>17</v>
      </c>
      <c r="G8" s="22">
        <v>50</v>
      </c>
      <c r="H8" s="40"/>
      <c r="I8" s="38">
        <f aca="true" t="shared" si="0" ref="I8:I13">G8*H8</f>
        <v>0</v>
      </c>
    </row>
    <row r="9" spans="1:9" ht="51.75" customHeight="1">
      <c r="A9" s="13">
        <v>760000197100</v>
      </c>
      <c r="B9" s="14" t="s">
        <v>30</v>
      </c>
      <c r="C9" s="14" t="s">
        <v>23</v>
      </c>
      <c r="D9" s="14" t="s">
        <v>26</v>
      </c>
      <c r="E9" s="23" t="s">
        <v>37</v>
      </c>
      <c r="F9" s="15" t="s">
        <v>17</v>
      </c>
      <c r="G9" s="24">
        <v>700</v>
      </c>
      <c r="H9" s="41"/>
      <c r="I9" s="38">
        <f t="shared" si="0"/>
        <v>0</v>
      </c>
    </row>
    <row r="10" spans="1:9" ht="89.25">
      <c r="A10" s="13">
        <v>247421019500</v>
      </c>
      <c r="B10" s="14" t="s">
        <v>21</v>
      </c>
      <c r="C10" s="14" t="s">
        <v>24</v>
      </c>
      <c r="D10" s="25" t="s">
        <v>31</v>
      </c>
      <c r="E10" s="21" t="s">
        <v>38</v>
      </c>
      <c r="F10" s="12" t="s">
        <v>17</v>
      </c>
      <c r="G10" s="22">
        <v>30</v>
      </c>
      <c r="H10" s="40"/>
      <c r="I10" s="38">
        <f t="shared" si="0"/>
        <v>0</v>
      </c>
    </row>
    <row r="11" spans="1:9" ht="51">
      <c r="A11" s="13">
        <v>247421019400</v>
      </c>
      <c r="B11" s="14" t="s">
        <v>25</v>
      </c>
      <c r="C11" s="14" t="s">
        <v>24</v>
      </c>
      <c r="D11" s="14" t="s">
        <v>27</v>
      </c>
      <c r="E11" s="21" t="s">
        <v>38</v>
      </c>
      <c r="F11" s="12" t="s">
        <v>17</v>
      </c>
      <c r="G11" s="22">
        <v>50</v>
      </c>
      <c r="H11" s="40"/>
      <c r="I11" s="38">
        <f t="shared" si="0"/>
        <v>0</v>
      </c>
    </row>
    <row r="12" spans="1:9" ht="89.25">
      <c r="A12" s="13">
        <v>29500454000001</v>
      </c>
      <c r="B12" s="14" t="s">
        <v>22</v>
      </c>
      <c r="C12" s="14" t="s">
        <v>24</v>
      </c>
      <c r="D12" s="25" t="s">
        <v>31</v>
      </c>
      <c r="E12" s="23" t="s">
        <v>39</v>
      </c>
      <c r="F12" s="12" t="s">
        <v>17</v>
      </c>
      <c r="G12" s="26">
        <v>40</v>
      </c>
      <c r="H12" s="42"/>
      <c r="I12" s="38">
        <f t="shared" si="0"/>
        <v>0</v>
      </c>
    </row>
    <row r="13" spans="1:9" ht="51.75" thickBot="1">
      <c r="A13" s="13">
        <v>246311257600</v>
      </c>
      <c r="B13" s="14" t="s">
        <v>32</v>
      </c>
      <c r="C13" s="14" t="s">
        <v>24</v>
      </c>
      <c r="D13" s="14" t="s">
        <v>28</v>
      </c>
      <c r="E13" s="23" t="s">
        <v>37</v>
      </c>
      <c r="F13" s="12" t="s">
        <v>17</v>
      </c>
      <c r="G13" s="26">
        <v>20</v>
      </c>
      <c r="H13" s="42"/>
      <c r="I13" s="38">
        <f t="shared" si="0"/>
        <v>0</v>
      </c>
    </row>
    <row r="14" spans="6:9" ht="15.75" thickBot="1">
      <c r="F14" s="27" t="s">
        <v>18</v>
      </c>
      <c r="G14" s="28"/>
      <c r="H14" s="29"/>
      <c r="I14" s="16">
        <f>SUM(I7:I13)</f>
        <v>0</v>
      </c>
    </row>
    <row r="17" spans="1:4" ht="15.75" thickBot="1">
      <c r="A17" s="33" t="s">
        <v>10</v>
      </c>
      <c r="B17" s="33"/>
      <c r="C17" s="7"/>
      <c r="D17" s="7"/>
    </row>
    <row r="18" spans="1:4" ht="15">
      <c r="A18" s="34" t="s">
        <v>11</v>
      </c>
      <c r="B18" s="35"/>
      <c r="C18" s="43"/>
      <c r="D18" s="44"/>
    </row>
    <row r="19" spans="1:4" ht="15">
      <c r="A19" s="36" t="s">
        <v>12</v>
      </c>
      <c r="B19" s="37"/>
      <c r="C19" s="45"/>
      <c r="D19" s="46"/>
    </row>
    <row r="20" spans="1:4" ht="45" customHeight="1" thickBot="1">
      <c r="A20" s="30" t="s">
        <v>13</v>
      </c>
      <c r="B20" s="31"/>
      <c r="C20" s="47"/>
      <c r="D20" s="48"/>
    </row>
    <row r="43" spans="5:9" ht="15">
      <c r="E43" s="8"/>
      <c r="F43" s="6"/>
      <c r="G43" s="6"/>
      <c r="H43" s="6"/>
      <c r="I43" s="6"/>
    </row>
    <row r="44" spans="5:9" ht="27.75" customHeight="1">
      <c r="E44" s="6"/>
      <c r="F44" s="6"/>
      <c r="G44" s="6"/>
      <c r="H44" s="6"/>
      <c r="I44" s="6"/>
    </row>
    <row r="45" spans="5:9" ht="22.5" customHeight="1">
      <c r="E45" s="6"/>
      <c r="F45" s="6"/>
      <c r="G45" s="6"/>
      <c r="H45" s="6"/>
      <c r="I45" s="6"/>
    </row>
    <row r="46" spans="5:9" ht="51" customHeight="1">
      <c r="E46" s="6"/>
      <c r="F46" s="6"/>
      <c r="G46" s="6"/>
      <c r="H46" s="6"/>
      <c r="I46" s="6"/>
    </row>
  </sheetData>
  <sheetProtection algorithmName="SHA-512" hashValue="aJZjnqi2s0LIw8q/GxKwTkTZnKLNPV5MhD/XmfekVbluYZoo/J/sCV6wQeVPnprENGPwFPSUtG+rorxshumbEQ==" saltValue="LLxLVWeDW4hXJtcoVzILWw==" spinCount="100000" sheet="1" objects="1" scenarios="1"/>
  <protectedRanges>
    <protectedRange sqref="H7 C18:D20" name="Oblast1"/>
    <protectedRange sqref="H14" name="Oblast3"/>
    <protectedRange sqref="H14" name="Oblast2"/>
  </protectedRanges>
  <mergeCells count="9">
    <mergeCell ref="F14:H14"/>
    <mergeCell ref="A20:B20"/>
    <mergeCell ref="A2:E2"/>
    <mergeCell ref="A17:B17"/>
    <mergeCell ref="A18:B18"/>
    <mergeCell ref="A19:B19"/>
    <mergeCell ref="C18:D18"/>
    <mergeCell ref="C19:D19"/>
    <mergeCell ref="C20:D20"/>
  </mergeCells>
  <conditionalFormatting sqref="C2:D2">
    <cfRule type="cellIs" priority="2" dxfId="1" operator="equal" stopIfTrue="1">
      <formula>0</formula>
    </cfRule>
  </conditionalFormatting>
  <conditionalFormatting sqref="I7:I13">
    <cfRule type="cellIs" priority="1" dxfId="0" operator="equal" stopIfTrue="1">
      <formula>"vyplňte cenu za MJ"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Klimčíková Ivana</dc:creator>
  <cp:keywords/>
  <dc:description/>
  <cp:lastModifiedBy>Eliášová Martina</cp:lastModifiedBy>
  <cp:lastPrinted>2019-12-03T06:20:26Z</cp:lastPrinted>
  <dcterms:created xsi:type="dcterms:W3CDTF">2015-05-04T07:27:44Z</dcterms:created>
  <dcterms:modified xsi:type="dcterms:W3CDTF">2019-12-03T06:25:50Z</dcterms:modified>
  <cp:category/>
  <cp:version/>
  <cp:contentType/>
  <cp:contentStatus/>
</cp:coreProperties>
</file>