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andova.e\AppData\Local\Microsoft\Windows\INetCache\Content.Outlook\Y17W0LKT\"/>
    </mc:Choice>
  </mc:AlternateContent>
  <xr:revisionPtr revIDLastSave="0" documentId="13_ncr:1_{B3EF513F-5DFD-4168-B67D-44C11AFF0783}" xr6:coauthVersionLast="44" xr6:coauthVersionMax="45" xr10:uidLastSave="{00000000-0000-0000-0000-000000000000}"/>
  <bookViews>
    <workbookView xWindow="-120" yWindow="-120" windowWidth="29040" windowHeight="15840" xr2:uid="{BD3B0F62-7B99-4AF8-8B68-1E6B97D241A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  <c r="M10" i="1"/>
  <c r="M11" i="1"/>
  <c r="M12" i="1"/>
  <c r="M13" i="1"/>
  <c r="M8" i="1"/>
  <c r="N9" i="1" l="1"/>
  <c r="N10" i="1"/>
  <c r="N11" i="1"/>
  <c r="N12" i="1"/>
  <c r="N13" i="1"/>
  <c r="N8" i="1"/>
  <c r="N14" i="1" l="1"/>
  <c r="M14" i="1" l="1"/>
</calcChain>
</file>

<file path=xl/sharedStrings.xml><?xml version="1.0" encoding="utf-8"?>
<sst xmlns="http://schemas.openxmlformats.org/spreadsheetml/2006/main" count="65" uniqueCount="54">
  <si>
    <t>Veřejná zakázka: Ohyby trubek</t>
  </si>
  <si>
    <t>Rámcová smlouva č.: S121/20</t>
  </si>
  <si>
    <t>p.č.</t>
  </si>
  <si>
    <t>Číslo výkresu</t>
  </si>
  <si>
    <t>Index změny/revize</t>
  </si>
  <si>
    <t>Název dílu</t>
  </si>
  <si>
    <t>Číslo artiklu</t>
  </si>
  <si>
    <t>Předpokládaný počet kusů v dávce</t>
  </si>
  <si>
    <t>Předpokládaný počet kusů za období</t>
  </si>
  <si>
    <t>Průběžná doba plnění (dny)</t>
  </si>
  <si>
    <t>394 571 30 00</t>
  </si>
  <si>
    <t>0</t>
  </si>
  <si>
    <t>STUTZEN</t>
  </si>
  <si>
    <t>999011015300</t>
  </si>
  <si>
    <t>200</t>
  </si>
  <si>
    <t>5 dnů</t>
  </si>
  <si>
    <t>000 951 23 84</t>
  </si>
  <si>
    <t>01</t>
  </si>
  <si>
    <t>ROHRSTUTZEN</t>
  </si>
  <si>
    <t>999011070200</t>
  </si>
  <si>
    <t>120</t>
  </si>
  <si>
    <t>000 954 53 39</t>
  </si>
  <si>
    <t>02</t>
  </si>
  <si>
    <t>PIPE ELBOW</t>
  </si>
  <si>
    <t>999126070600</t>
  </si>
  <si>
    <t>1500</t>
  </si>
  <si>
    <t>000 954 54 04</t>
  </si>
  <si>
    <t>999126071100</t>
  </si>
  <si>
    <t>116 401 25 77</t>
  </si>
  <si>
    <t>PLATE FENDER WRAPPER</t>
  </si>
  <si>
    <t>999155020300</t>
  </si>
  <si>
    <t>5</t>
  </si>
  <si>
    <t>5 504 423 20 01</t>
  </si>
  <si>
    <t>BUGEL</t>
  </si>
  <si>
    <t>999207020700</t>
  </si>
  <si>
    <t>350</t>
  </si>
  <si>
    <t>pozn. U ohýbaných trubek je nutno dbát zvýšené pozornosti, aby se na povrchu neobjevilo zvrásnění ohýbaného materiálu.</t>
  </si>
  <si>
    <t>Identifikační údaje:</t>
  </si>
  <si>
    <t>Název/jméno uchazeče (zhotovitele):</t>
  </si>
  <si>
    <t>IČ:</t>
  </si>
  <si>
    <t>Razítko a podpis osoby oprávněné jednat jménem či za uchazeče (zhotovitele):</t>
  </si>
  <si>
    <t>Vzdálenost z místa plnění do VOP v km</t>
  </si>
  <si>
    <t>Sazba Kč/km</t>
  </si>
  <si>
    <t>Nabídková cena za 1 ks v Kč bez DPH bez dopravy</t>
  </si>
  <si>
    <t>Stočení plechu do tvaru trubky A58 dle KD</t>
  </si>
  <si>
    <t>Signování v KOO, Zhotovení Signování dle DIN 71550 na rozměr 191+3 mm k rozměru 7,6-2 mm, radius R 2,5. Odstranit otřepy</t>
  </si>
  <si>
    <t>Zhotovit ohyb k rozměru 608mm,respektive (684mm) R60, úhel 90°</t>
  </si>
  <si>
    <t>Zhotovit ohyb k rozměru 223mm, R125, úhel 120°</t>
  </si>
  <si>
    <t>Ohnout dle KD, rozměry dle KD, Poloměr ohybu R20</t>
  </si>
  <si>
    <t>Postup</t>
  </si>
  <si>
    <t>Celková cena v Kč bez DPH</t>
  </si>
  <si>
    <t xml:space="preserve">Příloha č. 1 - Technická specifikace </t>
  </si>
  <si>
    <r>
      <t xml:space="preserve">Nabídková cena celkem za období v Kč bez DPH </t>
    </r>
    <r>
      <rPr>
        <b/>
        <i/>
        <sz val="10"/>
        <color rgb="FFFF0000"/>
        <rFont val="Arial CE"/>
        <charset val="238"/>
      </rPr>
      <t>s dopravou VOP</t>
    </r>
  </si>
  <si>
    <r>
      <t xml:space="preserve">Nabídková cena celkem za období v Kč bez DPH </t>
    </r>
    <r>
      <rPr>
        <b/>
        <i/>
        <sz val="10"/>
        <color rgb="FFFF0000"/>
        <rFont val="Arial CE"/>
        <charset val="238"/>
      </rPr>
      <t>bez dopravy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</si>
</sst>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b/>
      <i/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70">
    <xf numFmtId="0" fontId="0" fillId="0" borderId="0" xfId="0"/>
    <xf numFmtId="0" fontId="6" fillId="3" borderId="1" xfId="2" applyFont="1" applyFill="1" applyBorder="1" applyAlignment="1">
      <alignment horizontal="center" vertical="center" wrapText="1" shrinkToFit="1"/>
    </xf>
    <xf numFmtId="49" fontId="7" fillId="3" borderId="2" xfId="2" applyNumberFormat="1" applyFont="1" applyFill="1" applyBorder="1" applyAlignment="1">
      <alignment horizontal="center" vertical="center" wrapText="1" shrinkToFit="1"/>
    </xf>
    <xf numFmtId="0" fontId="7" fillId="3" borderId="2" xfId="2" applyFont="1" applyFill="1" applyBorder="1" applyAlignment="1">
      <alignment horizontal="center" vertical="center" wrapText="1" shrinkToFit="1"/>
    </xf>
    <xf numFmtId="0" fontId="8" fillId="2" borderId="4" xfId="2" applyFont="1" applyFill="1" applyBorder="1" applyAlignment="1">
      <alignment horizontal="center" vertical="center" wrapText="1" shrinkToFit="1"/>
    </xf>
    <xf numFmtId="0" fontId="8" fillId="0" borderId="5" xfId="2" quotePrefix="1" applyFont="1" applyBorder="1" applyAlignment="1" applyProtection="1">
      <alignment horizontal="center" vertical="center"/>
      <protection hidden="1"/>
    </xf>
    <xf numFmtId="49" fontId="8" fillId="2" borderId="5" xfId="2" applyNumberFormat="1" applyFont="1" applyFill="1" applyBorder="1" applyAlignment="1" applyProtection="1">
      <alignment horizontal="center" vertical="center"/>
      <protection hidden="1"/>
    </xf>
    <xf numFmtId="4" fontId="8" fillId="4" borderId="5" xfId="2" quotePrefix="1" applyNumberFormat="1" applyFont="1" applyFill="1" applyBorder="1" applyAlignment="1" applyProtection="1">
      <alignment horizontal="center" vertical="center"/>
      <protection locked="0" hidden="1"/>
    </xf>
    <xf numFmtId="0" fontId="8" fillId="2" borderId="6" xfId="2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4" fontId="11" fillId="5" borderId="0" xfId="2" applyNumberFormat="1" applyFont="1" applyFill="1" applyAlignment="1">
      <alignment horizontal="center" vertical="center"/>
    </xf>
    <xf numFmtId="164" fontId="5" fillId="3" borderId="2" xfId="2" applyNumberFormat="1" applyFont="1" applyFill="1" applyBorder="1" applyAlignment="1">
      <alignment horizontal="center" vertical="center" wrapText="1" shrinkToFit="1"/>
    </xf>
    <xf numFmtId="164" fontId="5" fillId="3" borderId="3" xfId="2" applyNumberFormat="1" applyFont="1" applyFill="1" applyBorder="1" applyAlignment="1">
      <alignment horizontal="center" vertical="center" wrapText="1" shrinkToFit="1"/>
    </xf>
    <xf numFmtId="49" fontId="4" fillId="4" borderId="18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9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20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5" xfId="2" applyNumberFormat="1" applyFont="1" applyBorder="1" applyAlignment="1" applyProtection="1">
      <alignment horizontal="center" vertical="center"/>
      <protection hidden="1"/>
    </xf>
    <xf numFmtId="0" fontId="8" fillId="2" borderId="10" xfId="2" applyFont="1" applyFill="1" applyBorder="1" applyAlignment="1">
      <alignment horizontal="center" vertical="center" wrapText="1" shrinkToFit="1"/>
    </xf>
    <xf numFmtId="49" fontId="8" fillId="0" borderId="11" xfId="2" applyNumberFormat="1" applyFont="1" applyBorder="1" applyAlignment="1" applyProtection="1">
      <alignment horizontal="center" vertical="center"/>
      <protection hidden="1"/>
    </xf>
    <xf numFmtId="49" fontId="8" fillId="0" borderId="7" xfId="2" applyNumberFormat="1" applyFont="1" applyBorder="1" applyAlignment="1" applyProtection="1">
      <alignment horizontal="center" vertical="center"/>
      <protection hidden="1"/>
    </xf>
    <xf numFmtId="49" fontId="8" fillId="2" borderId="7" xfId="2" applyNumberFormat="1" applyFont="1" applyFill="1" applyBorder="1" applyAlignment="1" applyProtection="1">
      <alignment horizontal="center" vertical="center"/>
      <protection hidden="1"/>
    </xf>
    <xf numFmtId="0" fontId="8" fillId="0" borderId="7" xfId="2" quotePrefix="1" applyFont="1" applyBorder="1" applyAlignment="1" applyProtection="1">
      <alignment horizontal="center" vertical="center"/>
      <protection hidden="1"/>
    </xf>
    <xf numFmtId="4" fontId="8" fillId="4" borderId="7" xfId="2" quotePrefix="1" applyNumberFormat="1" applyFont="1" applyFill="1" applyBorder="1" applyAlignment="1" applyProtection="1">
      <alignment horizontal="center" vertical="center"/>
      <protection locked="0" hidden="1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2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/>
    </xf>
    <xf numFmtId="4" fontId="8" fillId="2" borderId="15" xfId="2" quotePrefix="1" applyNumberFormat="1" applyFont="1" applyFill="1" applyBorder="1" applyAlignment="1" applyProtection="1">
      <alignment horizontal="center" vertical="center"/>
      <protection locked="0" hidden="1"/>
    </xf>
    <xf numFmtId="4" fontId="8" fillId="2" borderId="18" xfId="2" quotePrefix="1" applyNumberFormat="1" applyFont="1" applyFill="1" applyBorder="1" applyAlignment="1" applyProtection="1">
      <alignment horizontal="center" vertical="center"/>
      <protection locked="0" hidden="1"/>
    </xf>
    <xf numFmtId="0" fontId="0" fillId="0" borderId="5" xfId="0" applyNumberFormat="1" applyBorder="1" applyAlignment="1">
      <alignment horizontal="center" vertical="center"/>
    </xf>
    <xf numFmtId="0" fontId="0" fillId="0" borderId="24" xfId="0" applyNumberFormat="1" applyBorder="1" applyAlignment="1">
      <alignment horizontal="center" vertical="center"/>
    </xf>
    <xf numFmtId="4" fontId="10" fillId="3" borderId="23" xfId="0" applyNumberFormat="1" applyFont="1" applyFill="1" applyBorder="1" applyAlignment="1">
      <alignment horizontal="center" vertical="center"/>
    </xf>
    <xf numFmtId="0" fontId="1" fillId="3" borderId="23" xfId="0" applyNumberFormat="1" applyFont="1" applyFill="1" applyBorder="1" applyAlignment="1">
      <alignment horizontal="center" vertical="center"/>
    </xf>
    <xf numFmtId="49" fontId="7" fillId="3" borderId="25" xfId="2" applyNumberFormat="1" applyFont="1" applyFill="1" applyBorder="1" applyAlignment="1">
      <alignment horizontal="center" vertical="center" wrapText="1" shrinkToFit="1"/>
    </xf>
    <xf numFmtId="0" fontId="9" fillId="0" borderId="26" xfId="0" applyFont="1" applyBorder="1" applyAlignment="1">
      <alignment horizontal="center" vertical="center"/>
    </xf>
    <xf numFmtId="49" fontId="8" fillId="0" borderId="26" xfId="2" applyNumberFormat="1" applyFont="1" applyBorder="1" applyAlignment="1" applyProtection="1">
      <alignment horizontal="center" vertical="center"/>
      <protection hidden="1"/>
    </xf>
    <xf numFmtId="49" fontId="8" fillId="2" borderId="26" xfId="2" applyNumberFormat="1" applyFont="1" applyFill="1" applyBorder="1" applyAlignment="1" applyProtection="1">
      <alignment horizontal="center" vertical="center"/>
      <protection hidden="1"/>
    </xf>
    <xf numFmtId="0" fontId="8" fillId="0" borderId="26" xfId="2" quotePrefix="1" applyFont="1" applyBorder="1" applyAlignment="1" applyProtection="1">
      <alignment horizontal="center" vertical="center"/>
      <protection hidden="1"/>
    </xf>
    <xf numFmtId="4" fontId="8" fillId="4" borderId="26" xfId="2" quotePrefix="1" applyNumberFormat="1" applyFont="1" applyFill="1" applyBorder="1" applyAlignment="1" applyProtection="1">
      <alignment horizontal="center" vertical="center"/>
      <protection locked="0" hidden="1"/>
    </xf>
    <xf numFmtId="4" fontId="8" fillId="2" borderId="27" xfId="2" quotePrefix="1" applyNumberFormat="1" applyFont="1" applyFill="1" applyBorder="1" applyAlignment="1" applyProtection="1">
      <alignment horizontal="center" vertical="center"/>
      <protection locked="0" hidden="1"/>
    </xf>
    <xf numFmtId="4" fontId="8" fillId="0" borderId="26" xfId="2" quotePrefix="1" applyNumberFormat="1" applyFont="1" applyBorder="1" applyAlignment="1" applyProtection="1">
      <alignment horizontal="center" vertical="center"/>
      <protection hidden="1"/>
    </xf>
    <xf numFmtId="0" fontId="0" fillId="0" borderId="26" xfId="0" applyNumberFormat="1" applyBorder="1" applyAlignment="1">
      <alignment horizontal="center" vertical="center"/>
    </xf>
    <xf numFmtId="49" fontId="7" fillId="3" borderId="1" xfId="2" applyNumberFormat="1" applyFont="1" applyFill="1" applyBorder="1" applyAlignment="1">
      <alignment horizontal="center" vertical="center" wrapText="1" shrinkToFit="1"/>
    </xf>
  </cellXfs>
  <cellStyles count="3">
    <cellStyle name="Hypertextový odkaz" xfId="1" builtinId="8"/>
    <cellStyle name="Normální" xfId="0" builtinId="0"/>
    <cellStyle name="Normální 2" xfId="2" xr:uid="{EB8745A9-AA0D-4AE1-857E-B1E21FF75D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117490</xdr:colOff>
      <xdr:row>1</xdr:row>
      <xdr:rowOff>114301</xdr:rowOff>
    </xdr:from>
    <xdr:to>
      <xdr:col>12</xdr:col>
      <xdr:colOff>1180884</xdr:colOff>
      <xdr:row>5</xdr:row>
      <xdr:rowOff>55245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A63CE22-80E1-4A4B-AB0B-6034B4CE0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85915" y="295276"/>
          <a:ext cx="1063394" cy="600074"/>
        </a:xfrm>
        <a:prstGeom prst="rect">
          <a:avLst/>
        </a:prstGeom>
      </xdr:spPr>
    </xdr:pic>
    <xdr:clientData/>
  </xdr:twoCellAnchor>
  <xdr:twoCellAnchor editAs="oneCell">
    <xdr:from>
      <xdr:col>12</xdr:col>
      <xdr:colOff>117490</xdr:colOff>
      <xdr:row>1</xdr:row>
      <xdr:rowOff>114301</xdr:rowOff>
    </xdr:from>
    <xdr:to>
      <xdr:col>12</xdr:col>
      <xdr:colOff>1180884</xdr:colOff>
      <xdr:row>5</xdr:row>
      <xdr:rowOff>55245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2A85C98-E614-4F46-843A-1B3B20F6C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28740" y="304801"/>
          <a:ext cx="1063394" cy="5886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A948B-C312-449D-BE54-D730262D3008}">
  <sheetPr>
    <pageSetUpPr fitToPage="1"/>
  </sheetPr>
  <dimension ref="A1:N21"/>
  <sheetViews>
    <sheetView tabSelected="1" topLeftCell="C1" workbookViewId="0">
      <selection activeCell="J8" sqref="J8"/>
    </sheetView>
  </sheetViews>
  <sheetFormatPr defaultRowHeight="15" x14ac:dyDescent="0.25"/>
  <cols>
    <col min="1" max="1" width="41.28515625" style="34" customWidth="1"/>
    <col min="2" max="2" width="15.28515625" style="34" customWidth="1"/>
    <col min="3" max="3" width="52.28515625" style="34" customWidth="1"/>
    <col min="4" max="4" width="12.7109375" style="34" customWidth="1"/>
    <col min="5" max="5" width="23.28515625" style="34" bestFit="1" customWidth="1"/>
    <col min="6" max="6" width="16.28515625" style="34" customWidth="1"/>
    <col min="7" max="7" width="8.7109375" style="34" bestFit="1" customWidth="1"/>
    <col min="8" max="8" width="14" style="34" customWidth="1"/>
    <col min="9" max="9" width="13.85546875" style="34" customWidth="1"/>
    <col min="10" max="10" width="16.7109375" style="34" customWidth="1"/>
    <col min="11" max="11" width="14.85546875" style="34" customWidth="1"/>
    <col min="12" max="12" width="14.28515625" style="34" customWidth="1"/>
    <col min="13" max="13" width="19.5703125" style="34" customWidth="1"/>
    <col min="14" max="14" width="32.42578125" style="34" customWidth="1"/>
    <col min="15" max="258" width="9.140625" style="34"/>
    <col min="259" max="259" width="4.85546875" style="34" customWidth="1"/>
    <col min="260" max="260" width="20.7109375" style="34" customWidth="1"/>
    <col min="261" max="261" width="19.5703125" style="34" customWidth="1"/>
    <col min="262" max="262" width="16" style="34" customWidth="1"/>
    <col min="263" max="263" width="16.5703125" style="34" customWidth="1"/>
    <col min="264" max="264" width="16.28515625" style="34" customWidth="1"/>
    <col min="265" max="266" width="13.42578125" style="34" customWidth="1"/>
    <col min="267" max="267" width="10" style="34" customWidth="1"/>
    <col min="268" max="268" width="14.85546875" style="34" customWidth="1"/>
    <col min="269" max="269" width="19.5703125" style="34" customWidth="1"/>
    <col min="270" max="514" width="9.140625" style="34"/>
    <col min="515" max="515" width="4.85546875" style="34" customWidth="1"/>
    <col min="516" max="516" width="20.7109375" style="34" customWidth="1"/>
    <col min="517" max="517" width="19.5703125" style="34" customWidth="1"/>
    <col min="518" max="518" width="16" style="34" customWidth="1"/>
    <col min="519" max="519" width="16.5703125" style="34" customWidth="1"/>
    <col min="520" max="520" width="16.28515625" style="34" customWidth="1"/>
    <col min="521" max="522" width="13.42578125" style="34" customWidth="1"/>
    <col min="523" max="523" width="10" style="34" customWidth="1"/>
    <col min="524" max="524" width="14.85546875" style="34" customWidth="1"/>
    <col min="525" max="525" width="19.5703125" style="34" customWidth="1"/>
    <col min="526" max="770" width="9.140625" style="34"/>
    <col min="771" max="771" width="4.85546875" style="34" customWidth="1"/>
    <col min="772" max="772" width="20.7109375" style="34" customWidth="1"/>
    <col min="773" max="773" width="19.5703125" style="34" customWidth="1"/>
    <col min="774" max="774" width="16" style="34" customWidth="1"/>
    <col min="775" max="775" width="16.5703125" style="34" customWidth="1"/>
    <col min="776" max="776" width="16.28515625" style="34" customWidth="1"/>
    <col min="777" max="778" width="13.42578125" style="34" customWidth="1"/>
    <col min="779" max="779" width="10" style="34" customWidth="1"/>
    <col min="780" max="780" width="14.85546875" style="34" customWidth="1"/>
    <col min="781" max="781" width="19.5703125" style="34" customWidth="1"/>
    <col min="782" max="1026" width="9.140625" style="34"/>
    <col min="1027" max="1027" width="4.85546875" style="34" customWidth="1"/>
    <col min="1028" max="1028" width="20.7109375" style="34" customWidth="1"/>
    <col min="1029" max="1029" width="19.5703125" style="34" customWidth="1"/>
    <col min="1030" max="1030" width="16" style="34" customWidth="1"/>
    <col min="1031" max="1031" width="16.5703125" style="34" customWidth="1"/>
    <col min="1032" max="1032" width="16.28515625" style="34" customWidth="1"/>
    <col min="1033" max="1034" width="13.42578125" style="34" customWidth="1"/>
    <col min="1035" max="1035" width="10" style="34" customWidth="1"/>
    <col min="1036" max="1036" width="14.85546875" style="34" customWidth="1"/>
    <col min="1037" max="1037" width="19.5703125" style="34" customWidth="1"/>
    <col min="1038" max="1282" width="9.140625" style="34"/>
    <col min="1283" max="1283" width="4.85546875" style="34" customWidth="1"/>
    <col min="1284" max="1284" width="20.7109375" style="34" customWidth="1"/>
    <col min="1285" max="1285" width="19.5703125" style="34" customWidth="1"/>
    <col min="1286" max="1286" width="16" style="34" customWidth="1"/>
    <col min="1287" max="1287" width="16.5703125" style="34" customWidth="1"/>
    <col min="1288" max="1288" width="16.28515625" style="34" customWidth="1"/>
    <col min="1289" max="1290" width="13.42578125" style="34" customWidth="1"/>
    <col min="1291" max="1291" width="10" style="34" customWidth="1"/>
    <col min="1292" max="1292" width="14.85546875" style="34" customWidth="1"/>
    <col min="1293" max="1293" width="19.5703125" style="34" customWidth="1"/>
    <col min="1294" max="1538" width="9.140625" style="34"/>
    <col min="1539" max="1539" width="4.85546875" style="34" customWidth="1"/>
    <col min="1540" max="1540" width="20.7109375" style="34" customWidth="1"/>
    <col min="1541" max="1541" width="19.5703125" style="34" customWidth="1"/>
    <col min="1542" max="1542" width="16" style="34" customWidth="1"/>
    <col min="1543" max="1543" width="16.5703125" style="34" customWidth="1"/>
    <col min="1544" max="1544" width="16.28515625" style="34" customWidth="1"/>
    <col min="1545" max="1546" width="13.42578125" style="34" customWidth="1"/>
    <col min="1547" max="1547" width="10" style="34" customWidth="1"/>
    <col min="1548" max="1548" width="14.85546875" style="34" customWidth="1"/>
    <col min="1549" max="1549" width="19.5703125" style="34" customWidth="1"/>
    <col min="1550" max="1794" width="9.140625" style="34"/>
    <col min="1795" max="1795" width="4.85546875" style="34" customWidth="1"/>
    <col min="1796" max="1796" width="20.7109375" style="34" customWidth="1"/>
    <col min="1797" max="1797" width="19.5703125" style="34" customWidth="1"/>
    <col min="1798" max="1798" width="16" style="34" customWidth="1"/>
    <col min="1799" max="1799" width="16.5703125" style="34" customWidth="1"/>
    <col min="1800" max="1800" width="16.28515625" style="34" customWidth="1"/>
    <col min="1801" max="1802" width="13.42578125" style="34" customWidth="1"/>
    <col min="1803" max="1803" width="10" style="34" customWidth="1"/>
    <col min="1804" max="1804" width="14.85546875" style="34" customWidth="1"/>
    <col min="1805" max="1805" width="19.5703125" style="34" customWidth="1"/>
    <col min="1806" max="2050" width="9.140625" style="34"/>
    <col min="2051" max="2051" width="4.85546875" style="34" customWidth="1"/>
    <col min="2052" max="2052" width="20.7109375" style="34" customWidth="1"/>
    <col min="2053" max="2053" width="19.5703125" style="34" customWidth="1"/>
    <col min="2054" max="2054" width="16" style="34" customWidth="1"/>
    <col min="2055" max="2055" width="16.5703125" style="34" customWidth="1"/>
    <col min="2056" max="2056" width="16.28515625" style="34" customWidth="1"/>
    <col min="2057" max="2058" width="13.42578125" style="34" customWidth="1"/>
    <col min="2059" max="2059" width="10" style="34" customWidth="1"/>
    <col min="2060" max="2060" width="14.85546875" style="34" customWidth="1"/>
    <col min="2061" max="2061" width="19.5703125" style="34" customWidth="1"/>
    <col min="2062" max="2306" width="9.140625" style="34"/>
    <col min="2307" max="2307" width="4.85546875" style="34" customWidth="1"/>
    <col min="2308" max="2308" width="20.7109375" style="34" customWidth="1"/>
    <col min="2309" max="2309" width="19.5703125" style="34" customWidth="1"/>
    <col min="2310" max="2310" width="16" style="34" customWidth="1"/>
    <col min="2311" max="2311" width="16.5703125" style="34" customWidth="1"/>
    <col min="2312" max="2312" width="16.28515625" style="34" customWidth="1"/>
    <col min="2313" max="2314" width="13.42578125" style="34" customWidth="1"/>
    <col min="2315" max="2315" width="10" style="34" customWidth="1"/>
    <col min="2316" max="2316" width="14.85546875" style="34" customWidth="1"/>
    <col min="2317" max="2317" width="19.5703125" style="34" customWidth="1"/>
    <col min="2318" max="2562" width="9.140625" style="34"/>
    <col min="2563" max="2563" width="4.85546875" style="34" customWidth="1"/>
    <col min="2564" max="2564" width="20.7109375" style="34" customWidth="1"/>
    <col min="2565" max="2565" width="19.5703125" style="34" customWidth="1"/>
    <col min="2566" max="2566" width="16" style="34" customWidth="1"/>
    <col min="2567" max="2567" width="16.5703125" style="34" customWidth="1"/>
    <col min="2568" max="2568" width="16.28515625" style="34" customWidth="1"/>
    <col min="2569" max="2570" width="13.42578125" style="34" customWidth="1"/>
    <col min="2571" max="2571" width="10" style="34" customWidth="1"/>
    <col min="2572" max="2572" width="14.85546875" style="34" customWidth="1"/>
    <col min="2573" max="2573" width="19.5703125" style="34" customWidth="1"/>
    <col min="2574" max="2818" width="9.140625" style="34"/>
    <col min="2819" max="2819" width="4.85546875" style="34" customWidth="1"/>
    <col min="2820" max="2820" width="20.7109375" style="34" customWidth="1"/>
    <col min="2821" max="2821" width="19.5703125" style="34" customWidth="1"/>
    <col min="2822" max="2822" width="16" style="34" customWidth="1"/>
    <col min="2823" max="2823" width="16.5703125" style="34" customWidth="1"/>
    <col min="2824" max="2824" width="16.28515625" style="34" customWidth="1"/>
    <col min="2825" max="2826" width="13.42578125" style="34" customWidth="1"/>
    <col min="2827" max="2827" width="10" style="34" customWidth="1"/>
    <col min="2828" max="2828" width="14.85546875" style="34" customWidth="1"/>
    <col min="2829" max="2829" width="19.5703125" style="34" customWidth="1"/>
    <col min="2830" max="3074" width="9.140625" style="34"/>
    <col min="3075" max="3075" width="4.85546875" style="34" customWidth="1"/>
    <col min="3076" max="3076" width="20.7109375" style="34" customWidth="1"/>
    <col min="3077" max="3077" width="19.5703125" style="34" customWidth="1"/>
    <col min="3078" max="3078" width="16" style="34" customWidth="1"/>
    <col min="3079" max="3079" width="16.5703125" style="34" customWidth="1"/>
    <col min="3080" max="3080" width="16.28515625" style="34" customWidth="1"/>
    <col min="3081" max="3082" width="13.42578125" style="34" customWidth="1"/>
    <col min="3083" max="3083" width="10" style="34" customWidth="1"/>
    <col min="3084" max="3084" width="14.85546875" style="34" customWidth="1"/>
    <col min="3085" max="3085" width="19.5703125" style="34" customWidth="1"/>
    <col min="3086" max="3330" width="9.140625" style="34"/>
    <col min="3331" max="3331" width="4.85546875" style="34" customWidth="1"/>
    <col min="3332" max="3332" width="20.7109375" style="34" customWidth="1"/>
    <col min="3333" max="3333" width="19.5703125" style="34" customWidth="1"/>
    <col min="3334" max="3334" width="16" style="34" customWidth="1"/>
    <col min="3335" max="3335" width="16.5703125" style="34" customWidth="1"/>
    <col min="3336" max="3336" width="16.28515625" style="34" customWidth="1"/>
    <col min="3337" max="3338" width="13.42578125" style="34" customWidth="1"/>
    <col min="3339" max="3339" width="10" style="34" customWidth="1"/>
    <col min="3340" max="3340" width="14.85546875" style="34" customWidth="1"/>
    <col min="3341" max="3341" width="19.5703125" style="34" customWidth="1"/>
    <col min="3342" max="3586" width="9.140625" style="34"/>
    <col min="3587" max="3587" width="4.85546875" style="34" customWidth="1"/>
    <col min="3588" max="3588" width="20.7109375" style="34" customWidth="1"/>
    <col min="3589" max="3589" width="19.5703125" style="34" customWidth="1"/>
    <col min="3590" max="3590" width="16" style="34" customWidth="1"/>
    <col min="3591" max="3591" width="16.5703125" style="34" customWidth="1"/>
    <col min="3592" max="3592" width="16.28515625" style="34" customWidth="1"/>
    <col min="3593" max="3594" width="13.42578125" style="34" customWidth="1"/>
    <col min="3595" max="3595" width="10" style="34" customWidth="1"/>
    <col min="3596" max="3596" width="14.85546875" style="34" customWidth="1"/>
    <col min="3597" max="3597" width="19.5703125" style="34" customWidth="1"/>
    <col min="3598" max="3842" width="9.140625" style="34"/>
    <col min="3843" max="3843" width="4.85546875" style="34" customWidth="1"/>
    <col min="3844" max="3844" width="20.7109375" style="34" customWidth="1"/>
    <col min="3845" max="3845" width="19.5703125" style="34" customWidth="1"/>
    <col min="3846" max="3846" width="16" style="34" customWidth="1"/>
    <col min="3847" max="3847" width="16.5703125" style="34" customWidth="1"/>
    <col min="3848" max="3848" width="16.28515625" style="34" customWidth="1"/>
    <col min="3849" max="3850" width="13.42578125" style="34" customWidth="1"/>
    <col min="3851" max="3851" width="10" style="34" customWidth="1"/>
    <col min="3852" max="3852" width="14.85546875" style="34" customWidth="1"/>
    <col min="3853" max="3853" width="19.5703125" style="34" customWidth="1"/>
    <col min="3854" max="4098" width="9.140625" style="34"/>
    <col min="4099" max="4099" width="4.85546875" style="34" customWidth="1"/>
    <col min="4100" max="4100" width="20.7109375" style="34" customWidth="1"/>
    <col min="4101" max="4101" width="19.5703125" style="34" customWidth="1"/>
    <col min="4102" max="4102" width="16" style="34" customWidth="1"/>
    <col min="4103" max="4103" width="16.5703125" style="34" customWidth="1"/>
    <col min="4104" max="4104" width="16.28515625" style="34" customWidth="1"/>
    <col min="4105" max="4106" width="13.42578125" style="34" customWidth="1"/>
    <col min="4107" max="4107" width="10" style="34" customWidth="1"/>
    <col min="4108" max="4108" width="14.85546875" style="34" customWidth="1"/>
    <col min="4109" max="4109" width="19.5703125" style="34" customWidth="1"/>
    <col min="4110" max="4354" width="9.140625" style="34"/>
    <col min="4355" max="4355" width="4.85546875" style="34" customWidth="1"/>
    <col min="4356" max="4356" width="20.7109375" style="34" customWidth="1"/>
    <col min="4357" max="4357" width="19.5703125" style="34" customWidth="1"/>
    <col min="4358" max="4358" width="16" style="34" customWidth="1"/>
    <col min="4359" max="4359" width="16.5703125" style="34" customWidth="1"/>
    <col min="4360" max="4360" width="16.28515625" style="34" customWidth="1"/>
    <col min="4361" max="4362" width="13.42578125" style="34" customWidth="1"/>
    <col min="4363" max="4363" width="10" style="34" customWidth="1"/>
    <col min="4364" max="4364" width="14.85546875" style="34" customWidth="1"/>
    <col min="4365" max="4365" width="19.5703125" style="34" customWidth="1"/>
    <col min="4366" max="4610" width="9.140625" style="34"/>
    <col min="4611" max="4611" width="4.85546875" style="34" customWidth="1"/>
    <col min="4612" max="4612" width="20.7109375" style="34" customWidth="1"/>
    <col min="4613" max="4613" width="19.5703125" style="34" customWidth="1"/>
    <col min="4614" max="4614" width="16" style="34" customWidth="1"/>
    <col min="4615" max="4615" width="16.5703125" style="34" customWidth="1"/>
    <col min="4616" max="4616" width="16.28515625" style="34" customWidth="1"/>
    <col min="4617" max="4618" width="13.42578125" style="34" customWidth="1"/>
    <col min="4619" max="4619" width="10" style="34" customWidth="1"/>
    <col min="4620" max="4620" width="14.85546875" style="34" customWidth="1"/>
    <col min="4621" max="4621" width="19.5703125" style="34" customWidth="1"/>
    <col min="4622" max="4866" width="9.140625" style="34"/>
    <col min="4867" max="4867" width="4.85546875" style="34" customWidth="1"/>
    <col min="4868" max="4868" width="20.7109375" style="34" customWidth="1"/>
    <col min="4869" max="4869" width="19.5703125" style="34" customWidth="1"/>
    <col min="4870" max="4870" width="16" style="34" customWidth="1"/>
    <col min="4871" max="4871" width="16.5703125" style="34" customWidth="1"/>
    <col min="4872" max="4872" width="16.28515625" style="34" customWidth="1"/>
    <col min="4873" max="4874" width="13.42578125" style="34" customWidth="1"/>
    <col min="4875" max="4875" width="10" style="34" customWidth="1"/>
    <col min="4876" max="4876" width="14.85546875" style="34" customWidth="1"/>
    <col min="4877" max="4877" width="19.5703125" style="34" customWidth="1"/>
    <col min="4878" max="5122" width="9.140625" style="34"/>
    <col min="5123" max="5123" width="4.85546875" style="34" customWidth="1"/>
    <col min="5124" max="5124" width="20.7109375" style="34" customWidth="1"/>
    <col min="5125" max="5125" width="19.5703125" style="34" customWidth="1"/>
    <col min="5126" max="5126" width="16" style="34" customWidth="1"/>
    <col min="5127" max="5127" width="16.5703125" style="34" customWidth="1"/>
    <col min="5128" max="5128" width="16.28515625" style="34" customWidth="1"/>
    <col min="5129" max="5130" width="13.42578125" style="34" customWidth="1"/>
    <col min="5131" max="5131" width="10" style="34" customWidth="1"/>
    <col min="5132" max="5132" width="14.85546875" style="34" customWidth="1"/>
    <col min="5133" max="5133" width="19.5703125" style="34" customWidth="1"/>
    <col min="5134" max="5378" width="9.140625" style="34"/>
    <col min="5379" max="5379" width="4.85546875" style="34" customWidth="1"/>
    <col min="5380" max="5380" width="20.7109375" style="34" customWidth="1"/>
    <col min="5381" max="5381" width="19.5703125" style="34" customWidth="1"/>
    <col min="5382" max="5382" width="16" style="34" customWidth="1"/>
    <col min="5383" max="5383" width="16.5703125" style="34" customWidth="1"/>
    <col min="5384" max="5384" width="16.28515625" style="34" customWidth="1"/>
    <col min="5385" max="5386" width="13.42578125" style="34" customWidth="1"/>
    <col min="5387" max="5387" width="10" style="34" customWidth="1"/>
    <col min="5388" max="5388" width="14.85546875" style="34" customWidth="1"/>
    <col min="5389" max="5389" width="19.5703125" style="34" customWidth="1"/>
    <col min="5390" max="5634" width="9.140625" style="34"/>
    <col min="5635" max="5635" width="4.85546875" style="34" customWidth="1"/>
    <col min="5636" max="5636" width="20.7109375" style="34" customWidth="1"/>
    <col min="5637" max="5637" width="19.5703125" style="34" customWidth="1"/>
    <col min="5638" max="5638" width="16" style="34" customWidth="1"/>
    <col min="5639" max="5639" width="16.5703125" style="34" customWidth="1"/>
    <col min="5640" max="5640" width="16.28515625" style="34" customWidth="1"/>
    <col min="5641" max="5642" width="13.42578125" style="34" customWidth="1"/>
    <col min="5643" max="5643" width="10" style="34" customWidth="1"/>
    <col min="5644" max="5644" width="14.85546875" style="34" customWidth="1"/>
    <col min="5645" max="5645" width="19.5703125" style="34" customWidth="1"/>
    <col min="5646" max="5890" width="9.140625" style="34"/>
    <col min="5891" max="5891" width="4.85546875" style="34" customWidth="1"/>
    <col min="5892" max="5892" width="20.7109375" style="34" customWidth="1"/>
    <col min="5893" max="5893" width="19.5703125" style="34" customWidth="1"/>
    <col min="5894" max="5894" width="16" style="34" customWidth="1"/>
    <col min="5895" max="5895" width="16.5703125" style="34" customWidth="1"/>
    <col min="5896" max="5896" width="16.28515625" style="34" customWidth="1"/>
    <col min="5897" max="5898" width="13.42578125" style="34" customWidth="1"/>
    <col min="5899" max="5899" width="10" style="34" customWidth="1"/>
    <col min="5900" max="5900" width="14.85546875" style="34" customWidth="1"/>
    <col min="5901" max="5901" width="19.5703125" style="34" customWidth="1"/>
    <col min="5902" max="6146" width="9.140625" style="34"/>
    <col min="6147" max="6147" width="4.85546875" style="34" customWidth="1"/>
    <col min="6148" max="6148" width="20.7109375" style="34" customWidth="1"/>
    <col min="6149" max="6149" width="19.5703125" style="34" customWidth="1"/>
    <col min="6150" max="6150" width="16" style="34" customWidth="1"/>
    <col min="6151" max="6151" width="16.5703125" style="34" customWidth="1"/>
    <col min="6152" max="6152" width="16.28515625" style="34" customWidth="1"/>
    <col min="6153" max="6154" width="13.42578125" style="34" customWidth="1"/>
    <col min="6155" max="6155" width="10" style="34" customWidth="1"/>
    <col min="6156" max="6156" width="14.85546875" style="34" customWidth="1"/>
    <col min="6157" max="6157" width="19.5703125" style="34" customWidth="1"/>
    <col min="6158" max="6402" width="9.140625" style="34"/>
    <col min="6403" max="6403" width="4.85546875" style="34" customWidth="1"/>
    <col min="6404" max="6404" width="20.7109375" style="34" customWidth="1"/>
    <col min="6405" max="6405" width="19.5703125" style="34" customWidth="1"/>
    <col min="6406" max="6406" width="16" style="34" customWidth="1"/>
    <col min="6407" max="6407" width="16.5703125" style="34" customWidth="1"/>
    <col min="6408" max="6408" width="16.28515625" style="34" customWidth="1"/>
    <col min="6409" max="6410" width="13.42578125" style="34" customWidth="1"/>
    <col min="6411" max="6411" width="10" style="34" customWidth="1"/>
    <col min="6412" max="6412" width="14.85546875" style="34" customWidth="1"/>
    <col min="6413" max="6413" width="19.5703125" style="34" customWidth="1"/>
    <col min="6414" max="6658" width="9.140625" style="34"/>
    <col min="6659" max="6659" width="4.85546875" style="34" customWidth="1"/>
    <col min="6660" max="6660" width="20.7109375" style="34" customWidth="1"/>
    <col min="6661" max="6661" width="19.5703125" style="34" customWidth="1"/>
    <col min="6662" max="6662" width="16" style="34" customWidth="1"/>
    <col min="6663" max="6663" width="16.5703125" style="34" customWidth="1"/>
    <col min="6664" max="6664" width="16.28515625" style="34" customWidth="1"/>
    <col min="6665" max="6666" width="13.42578125" style="34" customWidth="1"/>
    <col min="6667" max="6667" width="10" style="34" customWidth="1"/>
    <col min="6668" max="6668" width="14.85546875" style="34" customWidth="1"/>
    <col min="6669" max="6669" width="19.5703125" style="34" customWidth="1"/>
    <col min="6670" max="6914" width="9.140625" style="34"/>
    <col min="6915" max="6915" width="4.85546875" style="34" customWidth="1"/>
    <col min="6916" max="6916" width="20.7109375" style="34" customWidth="1"/>
    <col min="6917" max="6917" width="19.5703125" style="34" customWidth="1"/>
    <col min="6918" max="6918" width="16" style="34" customWidth="1"/>
    <col min="6919" max="6919" width="16.5703125" style="34" customWidth="1"/>
    <col min="6920" max="6920" width="16.28515625" style="34" customWidth="1"/>
    <col min="6921" max="6922" width="13.42578125" style="34" customWidth="1"/>
    <col min="6923" max="6923" width="10" style="34" customWidth="1"/>
    <col min="6924" max="6924" width="14.85546875" style="34" customWidth="1"/>
    <col min="6925" max="6925" width="19.5703125" style="34" customWidth="1"/>
    <col min="6926" max="7170" width="9.140625" style="34"/>
    <col min="7171" max="7171" width="4.85546875" style="34" customWidth="1"/>
    <col min="7172" max="7172" width="20.7109375" style="34" customWidth="1"/>
    <col min="7173" max="7173" width="19.5703125" style="34" customWidth="1"/>
    <col min="7174" max="7174" width="16" style="34" customWidth="1"/>
    <col min="7175" max="7175" width="16.5703125" style="34" customWidth="1"/>
    <col min="7176" max="7176" width="16.28515625" style="34" customWidth="1"/>
    <col min="7177" max="7178" width="13.42578125" style="34" customWidth="1"/>
    <col min="7179" max="7179" width="10" style="34" customWidth="1"/>
    <col min="7180" max="7180" width="14.85546875" style="34" customWidth="1"/>
    <col min="7181" max="7181" width="19.5703125" style="34" customWidth="1"/>
    <col min="7182" max="7426" width="9.140625" style="34"/>
    <col min="7427" max="7427" width="4.85546875" style="34" customWidth="1"/>
    <col min="7428" max="7428" width="20.7109375" style="34" customWidth="1"/>
    <col min="7429" max="7429" width="19.5703125" style="34" customWidth="1"/>
    <col min="7430" max="7430" width="16" style="34" customWidth="1"/>
    <col min="7431" max="7431" width="16.5703125" style="34" customWidth="1"/>
    <col min="7432" max="7432" width="16.28515625" style="34" customWidth="1"/>
    <col min="7433" max="7434" width="13.42578125" style="34" customWidth="1"/>
    <col min="7435" max="7435" width="10" style="34" customWidth="1"/>
    <col min="7436" max="7436" width="14.85546875" style="34" customWidth="1"/>
    <col min="7437" max="7437" width="19.5703125" style="34" customWidth="1"/>
    <col min="7438" max="7682" width="9.140625" style="34"/>
    <col min="7683" max="7683" width="4.85546875" style="34" customWidth="1"/>
    <col min="7684" max="7684" width="20.7109375" style="34" customWidth="1"/>
    <col min="7685" max="7685" width="19.5703125" style="34" customWidth="1"/>
    <col min="7686" max="7686" width="16" style="34" customWidth="1"/>
    <col min="7687" max="7687" width="16.5703125" style="34" customWidth="1"/>
    <col min="7688" max="7688" width="16.28515625" style="34" customWidth="1"/>
    <col min="7689" max="7690" width="13.42578125" style="34" customWidth="1"/>
    <col min="7691" max="7691" width="10" style="34" customWidth="1"/>
    <col min="7692" max="7692" width="14.85546875" style="34" customWidth="1"/>
    <col min="7693" max="7693" width="19.5703125" style="34" customWidth="1"/>
    <col min="7694" max="7938" width="9.140625" style="34"/>
    <col min="7939" max="7939" width="4.85546875" style="34" customWidth="1"/>
    <col min="7940" max="7940" width="20.7109375" style="34" customWidth="1"/>
    <col min="7941" max="7941" width="19.5703125" style="34" customWidth="1"/>
    <col min="7942" max="7942" width="16" style="34" customWidth="1"/>
    <col min="7943" max="7943" width="16.5703125" style="34" customWidth="1"/>
    <col min="7944" max="7944" width="16.28515625" style="34" customWidth="1"/>
    <col min="7945" max="7946" width="13.42578125" style="34" customWidth="1"/>
    <col min="7947" max="7947" width="10" style="34" customWidth="1"/>
    <col min="7948" max="7948" width="14.85546875" style="34" customWidth="1"/>
    <col min="7949" max="7949" width="19.5703125" style="34" customWidth="1"/>
    <col min="7950" max="8194" width="9.140625" style="34"/>
    <col min="8195" max="8195" width="4.85546875" style="34" customWidth="1"/>
    <col min="8196" max="8196" width="20.7109375" style="34" customWidth="1"/>
    <col min="8197" max="8197" width="19.5703125" style="34" customWidth="1"/>
    <col min="8198" max="8198" width="16" style="34" customWidth="1"/>
    <col min="8199" max="8199" width="16.5703125" style="34" customWidth="1"/>
    <col min="8200" max="8200" width="16.28515625" style="34" customWidth="1"/>
    <col min="8201" max="8202" width="13.42578125" style="34" customWidth="1"/>
    <col min="8203" max="8203" width="10" style="34" customWidth="1"/>
    <col min="8204" max="8204" width="14.85546875" style="34" customWidth="1"/>
    <col min="8205" max="8205" width="19.5703125" style="34" customWidth="1"/>
    <col min="8206" max="8450" width="9.140625" style="34"/>
    <col min="8451" max="8451" width="4.85546875" style="34" customWidth="1"/>
    <col min="8452" max="8452" width="20.7109375" style="34" customWidth="1"/>
    <col min="8453" max="8453" width="19.5703125" style="34" customWidth="1"/>
    <col min="8454" max="8454" width="16" style="34" customWidth="1"/>
    <col min="8455" max="8455" width="16.5703125" style="34" customWidth="1"/>
    <col min="8456" max="8456" width="16.28515625" style="34" customWidth="1"/>
    <col min="8457" max="8458" width="13.42578125" style="34" customWidth="1"/>
    <col min="8459" max="8459" width="10" style="34" customWidth="1"/>
    <col min="8460" max="8460" width="14.85546875" style="34" customWidth="1"/>
    <col min="8461" max="8461" width="19.5703125" style="34" customWidth="1"/>
    <col min="8462" max="8706" width="9.140625" style="34"/>
    <col min="8707" max="8707" width="4.85546875" style="34" customWidth="1"/>
    <col min="8708" max="8708" width="20.7109375" style="34" customWidth="1"/>
    <col min="8709" max="8709" width="19.5703125" style="34" customWidth="1"/>
    <col min="8710" max="8710" width="16" style="34" customWidth="1"/>
    <col min="8711" max="8711" width="16.5703125" style="34" customWidth="1"/>
    <col min="8712" max="8712" width="16.28515625" style="34" customWidth="1"/>
    <col min="8713" max="8714" width="13.42578125" style="34" customWidth="1"/>
    <col min="8715" max="8715" width="10" style="34" customWidth="1"/>
    <col min="8716" max="8716" width="14.85546875" style="34" customWidth="1"/>
    <col min="8717" max="8717" width="19.5703125" style="34" customWidth="1"/>
    <col min="8718" max="8962" width="9.140625" style="34"/>
    <col min="8963" max="8963" width="4.85546875" style="34" customWidth="1"/>
    <col min="8964" max="8964" width="20.7109375" style="34" customWidth="1"/>
    <col min="8965" max="8965" width="19.5703125" style="34" customWidth="1"/>
    <col min="8966" max="8966" width="16" style="34" customWidth="1"/>
    <col min="8967" max="8967" width="16.5703125" style="34" customWidth="1"/>
    <col min="8968" max="8968" width="16.28515625" style="34" customWidth="1"/>
    <col min="8969" max="8970" width="13.42578125" style="34" customWidth="1"/>
    <col min="8971" max="8971" width="10" style="34" customWidth="1"/>
    <col min="8972" max="8972" width="14.85546875" style="34" customWidth="1"/>
    <col min="8973" max="8973" width="19.5703125" style="34" customWidth="1"/>
    <col min="8974" max="9218" width="9.140625" style="34"/>
    <col min="9219" max="9219" width="4.85546875" style="34" customWidth="1"/>
    <col min="9220" max="9220" width="20.7109375" style="34" customWidth="1"/>
    <col min="9221" max="9221" width="19.5703125" style="34" customWidth="1"/>
    <col min="9222" max="9222" width="16" style="34" customWidth="1"/>
    <col min="9223" max="9223" width="16.5703125" style="34" customWidth="1"/>
    <col min="9224" max="9224" width="16.28515625" style="34" customWidth="1"/>
    <col min="9225" max="9226" width="13.42578125" style="34" customWidth="1"/>
    <col min="9227" max="9227" width="10" style="34" customWidth="1"/>
    <col min="9228" max="9228" width="14.85546875" style="34" customWidth="1"/>
    <col min="9229" max="9229" width="19.5703125" style="34" customWidth="1"/>
    <col min="9230" max="9474" width="9.140625" style="34"/>
    <col min="9475" max="9475" width="4.85546875" style="34" customWidth="1"/>
    <col min="9476" max="9476" width="20.7109375" style="34" customWidth="1"/>
    <col min="9477" max="9477" width="19.5703125" style="34" customWidth="1"/>
    <col min="9478" max="9478" width="16" style="34" customWidth="1"/>
    <col min="9479" max="9479" width="16.5703125" style="34" customWidth="1"/>
    <col min="9480" max="9480" width="16.28515625" style="34" customWidth="1"/>
    <col min="9481" max="9482" width="13.42578125" style="34" customWidth="1"/>
    <col min="9483" max="9483" width="10" style="34" customWidth="1"/>
    <col min="9484" max="9484" width="14.85546875" style="34" customWidth="1"/>
    <col min="9485" max="9485" width="19.5703125" style="34" customWidth="1"/>
    <col min="9486" max="9730" width="9.140625" style="34"/>
    <col min="9731" max="9731" width="4.85546875" style="34" customWidth="1"/>
    <col min="9732" max="9732" width="20.7109375" style="34" customWidth="1"/>
    <col min="9733" max="9733" width="19.5703125" style="34" customWidth="1"/>
    <col min="9734" max="9734" width="16" style="34" customWidth="1"/>
    <col min="9735" max="9735" width="16.5703125" style="34" customWidth="1"/>
    <col min="9736" max="9736" width="16.28515625" style="34" customWidth="1"/>
    <col min="9737" max="9738" width="13.42578125" style="34" customWidth="1"/>
    <col min="9739" max="9739" width="10" style="34" customWidth="1"/>
    <col min="9740" max="9740" width="14.85546875" style="34" customWidth="1"/>
    <col min="9741" max="9741" width="19.5703125" style="34" customWidth="1"/>
    <col min="9742" max="9986" width="9.140625" style="34"/>
    <col min="9987" max="9987" width="4.85546875" style="34" customWidth="1"/>
    <col min="9988" max="9988" width="20.7109375" style="34" customWidth="1"/>
    <col min="9989" max="9989" width="19.5703125" style="34" customWidth="1"/>
    <col min="9990" max="9990" width="16" style="34" customWidth="1"/>
    <col min="9991" max="9991" width="16.5703125" style="34" customWidth="1"/>
    <col min="9992" max="9992" width="16.28515625" style="34" customWidth="1"/>
    <col min="9993" max="9994" width="13.42578125" style="34" customWidth="1"/>
    <col min="9995" max="9995" width="10" style="34" customWidth="1"/>
    <col min="9996" max="9996" width="14.85546875" style="34" customWidth="1"/>
    <col min="9997" max="9997" width="19.5703125" style="34" customWidth="1"/>
    <col min="9998" max="10242" width="9.140625" style="34"/>
    <col min="10243" max="10243" width="4.85546875" style="34" customWidth="1"/>
    <col min="10244" max="10244" width="20.7109375" style="34" customWidth="1"/>
    <col min="10245" max="10245" width="19.5703125" style="34" customWidth="1"/>
    <col min="10246" max="10246" width="16" style="34" customWidth="1"/>
    <col min="10247" max="10247" width="16.5703125" style="34" customWidth="1"/>
    <col min="10248" max="10248" width="16.28515625" style="34" customWidth="1"/>
    <col min="10249" max="10250" width="13.42578125" style="34" customWidth="1"/>
    <col min="10251" max="10251" width="10" style="34" customWidth="1"/>
    <col min="10252" max="10252" width="14.85546875" style="34" customWidth="1"/>
    <col min="10253" max="10253" width="19.5703125" style="34" customWidth="1"/>
    <col min="10254" max="10498" width="9.140625" style="34"/>
    <col min="10499" max="10499" width="4.85546875" style="34" customWidth="1"/>
    <col min="10500" max="10500" width="20.7109375" style="34" customWidth="1"/>
    <col min="10501" max="10501" width="19.5703125" style="34" customWidth="1"/>
    <col min="10502" max="10502" width="16" style="34" customWidth="1"/>
    <col min="10503" max="10503" width="16.5703125" style="34" customWidth="1"/>
    <col min="10504" max="10504" width="16.28515625" style="34" customWidth="1"/>
    <col min="10505" max="10506" width="13.42578125" style="34" customWidth="1"/>
    <col min="10507" max="10507" width="10" style="34" customWidth="1"/>
    <col min="10508" max="10508" width="14.85546875" style="34" customWidth="1"/>
    <col min="10509" max="10509" width="19.5703125" style="34" customWidth="1"/>
    <col min="10510" max="10754" width="9.140625" style="34"/>
    <col min="10755" max="10755" width="4.85546875" style="34" customWidth="1"/>
    <col min="10756" max="10756" width="20.7109375" style="34" customWidth="1"/>
    <col min="10757" max="10757" width="19.5703125" style="34" customWidth="1"/>
    <col min="10758" max="10758" width="16" style="34" customWidth="1"/>
    <col min="10759" max="10759" width="16.5703125" style="34" customWidth="1"/>
    <col min="10760" max="10760" width="16.28515625" style="34" customWidth="1"/>
    <col min="10761" max="10762" width="13.42578125" style="34" customWidth="1"/>
    <col min="10763" max="10763" width="10" style="34" customWidth="1"/>
    <col min="10764" max="10764" width="14.85546875" style="34" customWidth="1"/>
    <col min="10765" max="10765" width="19.5703125" style="34" customWidth="1"/>
    <col min="10766" max="11010" width="9.140625" style="34"/>
    <col min="11011" max="11011" width="4.85546875" style="34" customWidth="1"/>
    <col min="11012" max="11012" width="20.7109375" style="34" customWidth="1"/>
    <col min="11013" max="11013" width="19.5703125" style="34" customWidth="1"/>
    <col min="11014" max="11014" width="16" style="34" customWidth="1"/>
    <col min="11015" max="11015" width="16.5703125" style="34" customWidth="1"/>
    <col min="11016" max="11016" width="16.28515625" style="34" customWidth="1"/>
    <col min="11017" max="11018" width="13.42578125" style="34" customWidth="1"/>
    <col min="11019" max="11019" width="10" style="34" customWidth="1"/>
    <col min="11020" max="11020" width="14.85546875" style="34" customWidth="1"/>
    <col min="11021" max="11021" width="19.5703125" style="34" customWidth="1"/>
    <col min="11022" max="11266" width="9.140625" style="34"/>
    <col min="11267" max="11267" width="4.85546875" style="34" customWidth="1"/>
    <col min="11268" max="11268" width="20.7109375" style="34" customWidth="1"/>
    <col min="11269" max="11269" width="19.5703125" style="34" customWidth="1"/>
    <col min="11270" max="11270" width="16" style="34" customWidth="1"/>
    <col min="11271" max="11271" width="16.5703125" style="34" customWidth="1"/>
    <col min="11272" max="11272" width="16.28515625" style="34" customWidth="1"/>
    <col min="11273" max="11274" width="13.42578125" style="34" customWidth="1"/>
    <col min="11275" max="11275" width="10" style="34" customWidth="1"/>
    <col min="11276" max="11276" width="14.85546875" style="34" customWidth="1"/>
    <col min="11277" max="11277" width="19.5703125" style="34" customWidth="1"/>
    <col min="11278" max="11522" width="9.140625" style="34"/>
    <col min="11523" max="11523" width="4.85546875" style="34" customWidth="1"/>
    <col min="11524" max="11524" width="20.7109375" style="34" customWidth="1"/>
    <col min="11525" max="11525" width="19.5703125" style="34" customWidth="1"/>
    <col min="11526" max="11526" width="16" style="34" customWidth="1"/>
    <col min="11527" max="11527" width="16.5703125" style="34" customWidth="1"/>
    <col min="11528" max="11528" width="16.28515625" style="34" customWidth="1"/>
    <col min="11529" max="11530" width="13.42578125" style="34" customWidth="1"/>
    <col min="11531" max="11531" width="10" style="34" customWidth="1"/>
    <col min="11532" max="11532" width="14.85546875" style="34" customWidth="1"/>
    <col min="11533" max="11533" width="19.5703125" style="34" customWidth="1"/>
    <col min="11534" max="11778" width="9.140625" style="34"/>
    <col min="11779" max="11779" width="4.85546875" style="34" customWidth="1"/>
    <col min="11780" max="11780" width="20.7109375" style="34" customWidth="1"/>
    <col min="11781" max="11781" width="19.5703125" style="34" customWidth="1"/>
    <col min="11782" max="11782" width="16" style="34" customWidth="1"/>
    <col min="11783" max="11783" width="16.5703125" style="34" customWidth="1"/>
    <col min="11784" max="11784" width="16.28515625" style="34" customWidth="1"/>
    <col min="11785" max="11786" width="13.42578125" style="34" customWidth="1"/>
    <col min="11787" max="11787" width="10" style="34" customWidth="1"/>
    <col min="11788" max="11788" width="14.85546875" style="34" customWidth="1"/>
    <col min="11789" max="11789" width="19.5703125" style="34" customWidth="1"/>
    <col min="11790" max="12034" width="9.140625" style="34"/>
    <col min="12035" max="12035" width="4.85546875" style="34" customWidth="1"/>
    <col min="12036" max="12036" width="20.7109375" style="34" customWidth="1"/>
    <col min="12037" max="12037" width="19.5703125" style="34" customWidth="1"/>
    <col min="12038" max="12038" width="16" style="34" customWidth="1"/>
    <col min="12039" max="12039" width="16.5703125" style="34" customWidth="1"/>
    <col min="12040" max="12040" width="16.28515625" style="34" customWidth="1"/>
    <col min="12041" max="12042" width="13.42578125" style="34" customWidth="1"/>
    <col min="12043" max="12043" width="10" style="34" customWidth="1"/>
    <col min="12044" max="12044" width="14.85546875" style="34" customWidth="1"/>
    <col min="12045" max="12045" width="19.5703125" style="34" customWidth="1"/>
    <col min="12046" max="12290" width="9.140625" style="34"/>
    <col min="12291" max="12291" width="4.85546875" style="34" customWidth="1"/>
    <col min="12292" max="12292" width="20.7109375" style="34" customWidth="1"/>
    <col min="12293" max="12293" width="19.5703125" style="34" customWidth="1"/>
    <col min="12294" max="12294" width="16" style="34" customWidth="1"/>
    <col min="12295" max="12295" width="16.5703125" style="34" customWidth="1"/>
    <col min="12296" max="12296" width="16.28515625" style="34" customWidth="1"/>
    <col min="12297" max="12298" width="13.42578125" style="34" customWidth="1"/>
    <col min="12299" max="12299" width="10" style="34" customWidth="1"/>
    <col min="12300" max="12300" width="14.85546875" style="34" customWidth="1"/>
    <col min="12301" max="12301" width="19.5703125" style="34" customWidth="1"/>
    <col min="12302" max="12546" width="9.140625" style="34"/>
    <col min="12547" max="12547" width="4.85546875" style="34" customWidth="1"/>
    <col min="12548" max="12548" width="20.7109375" style="34" customWidth="1"/>
    <col min="12549" max="12549" width="19.5703125" style="34" customWidth="1"/>
    <col min="12550" max="12550" width="16" style="34" customWidth="1"/>
    <col min="12551" max="12551" width="16.5703125" style="34" customWidth="1"/>
    <col min="12552" max="12552" width="16.28515625" style="34" customWidth="1"/>
    <col min="12553" max="12554" width="13.42578125" style="34" customWidth="1"/>
    <col min="12555" max="12555" width="10" style="34" customWidth="1"/>
    <col min="12556" max="12556" width="14.85546875" style="34" customWidth="1"/>
    <col min="12557" max="12557" width="19.5703125" style="34" customWidth="1"/>
    <col min="12558" max="12802" width="9.140625" style="34"/>
    <col min="12803" max="12803" width="4.85546875" style="34" customWidth="1"/>
    <col min="12804" max="12804" width="20.7109375" style="34" customWidth="1"/>
    <col min="12805" max="12805" width="19.5703125" style="34" customWidth="1"/>
    <col min="12806" max="12806" width="16" style="34" customWidth="1"/>
    <col min="12807" max="12807" width="16.5703125" style="34" customWidth="1"/>
    <col min="12808" max="12808" width="16.28515625" style="34" customWidth="1"/>
    <col min="12809" max="12810" width="13.42578125" style="34" customWidth="1"/>
    <col min="12811" max="12811" width="10" style="34" customWidth="1"/>
    <col min="12812" max="12812" width="14.85546875" style="34" customWidth="1"/>
    <col min="12813" max="12813" width="19.5703125" style="34" customWidth="1"/>
    <col min="12814" max="13058" width="9.140625" style="34"/>
    <col min="13059" max="13059" width="4.85546875" style="34" customWidth="1"/>
    <col min="13060" max="13060" width="20.7109375" style="34" customWidth="1"/>
    <col min="13061" max="13061" width="19.5703125" style="34" customWidth="1"/>
    <col min="13062" max="13062" width="16" style="34" customWidth="1"/>
    <col min="13063" max="13063" width="16.5703125" style="34" customWidth="1"/>
    <col min="13064" max="13064" width="16.28515625" style="34" customWidth="1"/>
    <col min="13065" max="13066" width="13.42578125" style="34" customWidth="1"/>
    <col min="13067" max="13067" width="10" style="34" customWidth="1"/>
    <col min="13068" max="13068" width="14.85546875" style="34" customWidth="1"/>
    <col min="13069" max="13069" width="19.5703125" style="34" customWidth="1"/>
    <col min="13070" max="13314" width="9.140625" style="34"/>
    <col min="13315" max="13315" width="4.85546875" style="34" customWidth="1"/>
    <col min="13316" max="13316" width="20.7109375" style="34" customWidth="1"/>
    <col min="13317" max="13317" width="19.5703125" style="34" customWidth="1"/>
    <col min="13318" max="13318" width="16" style="34" customWidth="1"/>
    <col min="13319" max="13319" width="16.5703125" style="34" customWidth="1"/>
    <col min="13320" max="13320" width="16.28515625" style="34" customWidth="1"/>
    <col min="13321" max="13322" width="13.42578125" style="34" customWidth="1"/>
    <col min="13323" max="13323" width="10" style="34" customWidth="1"/>
    <col min="13324" max="13324" width="14.85546875" style="34" customWidth="1"/>
    <col min="13325" max="13325" width="19.5703125" style="34" customWidth="1"/>
    <col min="13326" max="13570" width="9.140625" style="34"/>
    <col min="13571" max="13571" width="4.85546875" style="34" customWidth="1"/>
    <col min="13572" max="13572" width="20.7109375" style="34" customWidth="1"/>
    <col min="13573" max="13573" width="19.5703125" style="34" customWidth="1"/>
    <col min="13574" max="13574" width="16" style="34" customWidth="1"/>
    <col min="13575" max="13575" width="16.5703125" style="34" customWidth="1"/>
    <col min="13576" max="13576" width="16.28515625" style="34" customWidth="1"/>
    <col min="13577" max="13578" width="13.42578125" style="34" customWidth="1"/>
    <col min="13579" max="13579" width="10" style="34" customWidth="1"/>
    <col min="13580" max="13580" width="14.85546875" style="34" customWidth="1"/>
    <col min="13581" max="13581" width="19.5703125" style="34" customWidth="1"/>
    <col min="13582" max="13826" width="9.140625" style="34"/>
    <col min="13827" max="13827" width="4.85546875" style="34" customWidth="1"/>
    <col min="13828" max="13828" width="20.7109375" style="34" customWidth="1"/>
    <col min="13829" max="13829" width="19.5703125" style="34" customWidth="1"/>
    <col min="13830" max="13830" width="16" style="34" customWidth="1"/>
    <col min="13831" max="13831" width="16.5703125" style="34" customWidth="1"/>
    <col min="13832" max="13832" width="16.28515625" style="34" customWidth="1"/>
    <col min="13833" max="13834" width="13.42578125" style="34" customWidth="1"/>
    <col min="13835" max="13835" width="10" style="34" customWidth="1"/>
    <col min="13836" max="13836" width="14.85546875" style="34" customWidth="1"/>
    <col min="13837" max="13837" width="19.5703125" style="34" customWidth="1"/>
    <col min="13838" max="14082" width="9.140625" style="34"/>
    <col min="14083" max="14083" width="4.85546875" style="34" customWidth="1"/>
    <col min="14084" max="14084" width="20.7109375" style="34" customWidth="1"/>
    <col min="14085" max="14085" width="19.5703125" style="34" customWidth="1"/>
    <col min="14086" max="14086" width="16" style="34" customWidth="1"/>
    <col min="14087" max="14087" width="16.5703125" style="34" customWidth="1"/>
    <col min="14088" max="14088" width="16.28515625" style="34" customWidth="1"/>
    <col min="14089" max="14090" width="13.42578125" style="34" customWidth="1"/>
    <col min="14091" max="14091" width="10" style="34" customWidth="1"/>
    <col min="14092" max="14092" width="14.85546875" style="34" customWidth="1"/>
    <col min="14093" max="14093" width="19.5703125" style="34" customWidth="1"/>
    <col min="14094" max="14338" width="9.140625" style="34"/>
    <col min="14339" max="14339" width="4.85546875" style="34" customWidth="1"/>
    <col min="14340" max="14340" width="20.7109375" style="34" customWidth="1"/>
    <col min="14341" max="14341" width="19.5703125" style="34" customWidth="1"/>
    <col min="14342" max="14342" width="16" style="34" customWidth="1"/>
    <col min="14343" max="14343" width="16.5703125" style="34" customWidth="1"/>
    <col min="14344" max="14344" width="16.28515625" style="34" customWidth="1"/>
    <col min="14345" max="14346" width="13.42578125" style="34" customWidth="1"/>
    <col min="14347" max="14347" width="10" style="34" customWidth="1"/>
    <col min="14348" max="14348" width="14.85546875" style="34" customWidth="1"/>
    <col min="14349" max="14349" width="19.5703125" style="34" customWidth="1"/>
    <col min="14350" max="14594" width="9.140625" style="34"/>
    <col min="14595" max="14595" width="4.85546875" style="34" customWidth="1"/>
    <col min="14596" max="14596" width="20.7109375" style="34" customWidth="1"/>
    <col min="14597" max="14597" width="19.5703125" style="34" customWidth="1"/>
    <col min="14598" max="14598" width="16" style="34" customWidth="1"/>
    <col min="14599" max="14599" width="16.5703125" style="34" customWidth="1"/>
    <col min="14600" max="14600" width="16.28515625" style="34" customWidth="1"/>
    <col min="14601" max="14602" width="13.42578125" style="34" customWidth="1"/>
    <col min="14603" max="14603" width="10" style="34" customWidth="1"/>
    <col min="14604" max="14604" width="14.85546875" style="34" customWidth="1"/>
    <col min="14605" max="14605" width="19.5703125" style="34" customWidth="1"/>
    <col min="14606" max="14850" width="9.140625" style="34"/>
    <col min="14851" max="14851" width="4.85546875" style="34" customWidth="1"/>
    <col min="14852" max="14852" width="20.7109375" style="34" customWidth="1"/>
    <col min="14853" max="14853" width="19.5703125" style="34" customWidth="1"/>
    <col min="14854" max="14854" width="16" style="34" customWidth="1"/>
    <col min="14855" max="14855" width="16.5703125" style="34" customWidth="1"/>
    <col min="14856" max="14856" width="16.28515625" style="34" customWidth="1"/>
    <col min="14857" max="14858" width="13.42578125" style="34" customWidth="1"/>
    <col min="14859" max="14859" width="10" style="34" customWidth="1"/>
    <col min="14860" max="14860" width="14.85546875" style="34" customWidth="1"/>
    <col min="14861" max="14861" width="19.5703125" style="34" customWidth="1"/>
    <col min="14862" max="15106" width="9.140625" style="34"/>
    <col min="15107" max="15107" width="4.85546875" style="34" customWidth="1"/>
    <col min="15108" max="15108" width="20.7109375" style="34" customWidth="1"/>
    <col min="15109" max="15109" width="19.5703125" style="34" customWidth="1"/>
    <col min="15110" max="15110" width="16" style="34" customWidth="1"/>
    <col min="15111" max="15111" width="16.5703125" style="34" customWidth="1"/>
    <col min="15112" max="15112" width="16.28515625" style="34" customWidth="1"/>
    <col min="15113" max="15114" width="13.42578125" style="34" customWidth="1"/>
    <col min="15115" max="15115" width="10" style="34" customWidth="1"/>
    <col min="15116" max="15116" width="14.85546875" style="34" customWidth="1"/>
    <col min="15117" max="15117" width="19.5703125" style="34" customWidth="1"/>
    <col min="15118" max="15362" width="9.140625" style="34"/>
    <col min="15363" max="15363" width="4.85546875" style="34" customWidth="1"/>
    <col min="15364" max="15364" width="20.7109375" style="34" customWidth="1"/>
    <col min="15365" max="15365" width="19.5703125" style="34" customWidth="1"/>
    <col min="15366" max="15366" width="16" style="34" customWidth="1"/>
    <col min="15367" max="15367" width="16.5703125" style="34" customWidth="1"/>
    <col min="15368" max="15368" width="16.28515625" style="34" customWidth="1"/>
    <col min="15369" max="15370" width="13.42578125" style="34" customWidth="1"/>
    <col min="15371" max="15371" width="10" style="34" customWidth="1"/>
    <col min="15372" max="15372" width="14.85546875" style="34" customWidth="1"/>
    <col min="15373" max="15373" width="19.5703125" style="34" customWidth="1"/>
    <col min="15374" max="15618" width="9.140625" style="34"/>
    <col min="15619" max="15619" width="4.85546875" style="34" customWidth="1"/>
    <col min="15620" max="15620" width="20.7109375" style="34" customWidth="1"/>
    <col min="15621" max="15621" width="19.5703125" style="34" customWidth="1"/>
    <col min="15622" max="15622" width="16" style="34" customWidth="1"/>
    <col min="15623" max="15623" width="16.5703125" style="34" customWidth="1"/>
    <col min="15624" max="15624" width="16.28515625" style="34" customWidth="1"/>
    <col min="15625" max="15626" width="13.42578125" style="34" customWidth="1"/>
    <col min="15627" max="15627" width="10" style="34" customWidth="1"/>
    <col min="15628" max="15628" width="14.85546875" style="34" customWidth="1"/>
    <col min="15629" max="15629" width="19.5703125" style="34" customWidth="1"/>
    <col min="15630" max="15874" width="9.140625" style="34"/>
    <col min="15875" max="15875" width="4.85546875" style="34" customWidth="1"/>
    <col min="15876" max="15876" width="20.7109375" style="34" customWidth="1"/>
    <col min="15877" max="15877" width="19.5703125" style="34" customWidth="1"/>
    <col min="15878" max="15878" width="16" style="34" customWidth="1"/>
    <col min="15879" max="15879" width="16.5703125" style="34" customWidth="1"/>
    <col min="15880" max="15880" width="16.28515625" style="34" customWidth="1"/>
    <col min="15881" max="15882" width="13.42578125" style="34" customWidth="1"/>
    <col min="15883" max="15883" width="10" style="34" customWidth="1"/>
    <col min="15884" max="15884" width="14.85546875" style="34" customWidth="1"/>
    <col min="15885" max="15885" width="19.5703125" style="34" customWidth="1"/>
    <col min="15886" max="16130" width="9.140625" style="34"/>
    <col min="16131" max="16131" width="4.85546875" style="34" customWidth="1"/>
    <col min="16132" max="16132" width="20.7109375" style="34" customWidth="1"/>
    <col min="16133" max="16133" width="19.5703125" style="34" customWidth="1"/>
    <col min="16134" max="16134" width="16" style="34" customWidth="1"/>
    <col min="16135" max="16135" width="16.5703125" style="34" customWidth="1"/>
    <col min="16136" max="16136" width="16.28515625" style="34" customWidth="1"/>
    <col min="16137" max="16138" width="13.42578125" style="34" customWidth="1"/>
    <col min="16139" max="16139" width="10" style="34" customWidth="1"/>
    <col min="16140" max="16140" width="14.85546875" style="34" customWidth="1"/>
    <col min="16141" max="16141" width="19.5703125" style="34" customWidth="1"/>
    <col min="16142" max="16383" width="9.140625" style="34"/>
    <col min="16384" max="16384" width="9.140625" style="34" customWidth="1"/>
  </cols>
  <sheetData>
    <row r="1" spans="1:14" x14ac:dyDescent="0.25">
      <c r="A1" s="33"/>
    </row>
    <row r="2" spans="1:14" ht="12.75" customHeight="1" x14ac:dyDescent="0.25">
      <c r="A2" s="37" t="s">
        <v>0</v>
      </c>
      <c r="B2" s="37"/>
      <c r="C2" s="37"/>
      <c r="D2" s="37"/>
      <c r="E2" s="37"/>
      <c r="F2" s="37"/>
      <c r="G2" s="35"/>
      <c r="H2" s="35"/>
      <c r="I2" s="35"/>
      <c r="J2" s="35"/>
      <c r="K2" s="35"/>
      <c r="L2" s="35"/>
      <c r="M2" s="35"/>
    </row>
    <row r="3" spans="1:14" ht="12.75" customHeight="1" x14ac:dyDescent="0.25">
      <c r="A3" s="36" t="s">
        <v>1</v>
      </c>
      <c r="B3" s="29"/>
      <c r="C3" s="29"/>
      <c r="D3" s="29"/>
      <c r="E3" s="30"/>
      <c r="F3" s="30"/>
      <c r="G3" s="35"/>
      <c r="H3" s="35"/>
      <c r="I3" s="35"/>
      <c r="J3" s="35"/>
      <c r="K3" s="35"/>
      <c r="L3" s="35"/>
      <c r="M3" s="35"/>
    </row>
    <row r="4" spans="1:14" ht="12.75" customHeight="1" x14ac:dyDescent="0.25">
      <c r="A4" s="37" t="s">
        <v>51</v>
      </c>
      <c r="B4" s="30"/>
      <c r="C4" s="30"/>
      <c r="D4" s="30"/>
      <c r="E4" s="30"/>
      <c r="F4" s="30"/>
      <c r="G4" s="35"/>
      <c r="H4" s="35"/>
      <c r="I4" s="35"/>
      <c r="J4" s="35"/>
      <c r="K4" s="35"/>
      <c r="L4" s="35"/>
      <c r="M4" s="35"/>
    </row>
    <row r="5" spans="1:14" ht="12.75" customHeight="1" x14ac:dyDescent="0.25">
      <c r="A5" s="38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4" ht="15.75" thickBot="1" x14ac:dyDescent="0.3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4" ht="51.75" thickBot="1" x14ac:dyDescent="0.3">
      <c r="A7" s="1" t="s">
        <v>2</v>
      </c>
      <c r="B7" s="60" t="s">
        <v>3</v>
      </c>
      <c r="C7" s="69" t="s">
        <v>49</v>
      </c>
      <c r="D7" s="2" t="s">
        <v>4</v>
      </c>
      <c r="E7" s="2" t="s">
        <v>5</v>
      </c>
      <c r="F7" s="3" t="s">
        <v>6</v>
      </c>
      <c r="G7" s="2" t="s">
        <v>9</v>
      </c>
      <c r="H7" s="3" t="s">
        <v>7</v>
      </c>
      <c r="I7" s="3" t="s">
        <v>8</v>
      </c>
      <c r="J7" s="11" t="s">
        <v>43</v>
      </c>
      <c r="K7" s="11" t="s">
        <v>41</v>
      </c>
      <c r="L7" s="11" t="s">
        <v>42</v>
      </c>
      <c r="M7" s="11" t="s">
        <v>53</v>
      </c>
      <c r="N7" s="12" t="s">
        <v>52</v>
      </c>
    </row>
    <row r="8" spans="1:14" x14ac:dyDescent="0.25">
      <c r="A8" s="23">
        <v>1</v>
      </c>
      <c r="B8" s="24" t="s">
        <v>10</v>
      </c>
      <c r="C8" s="61" t="s">
        <v>44</v>
      </c>
      <c r="D8" s="62" t="s">
        <v>11</v>
      </c>
      <c r="E8" s="62" t="s">
        <v>12</v>
      </c>
      <c r="F8" s="63" t="s">
        <v>13</v>
      </c>
      <c r="G8" s="64" t="s">
        <v>15</v>
      </c>
      <c r="H8" s="64">
        <v>12</v>
      </c>
      <c r="I8" s="63" t="s">
        <v>14</v>
      </c>
      <c r="J8" s="65"/>
      <c r="K8" s="65"/>
      <c r="L8" s="66">
        <v>25.8</v>
      </c>
      <c r="M8" s="67">
        <f>I8*J8</f>
        <v>0</v>
      </c>
      <c r="N8" s="68">
        <f>J8+(K8*L8*2)</f>
        <v>0</v>
      </c>
    </row>
    <row r="9" spans="1:14" ht="24" x14ac:dyDescent="0.25">
      <c r="A9" s="4">
        <v>2</v>
      </c>
      <c r="B9" s="22" t="s">
        <v>16</v>
      </c>
      <c r="C9" s="39" t="s">
        <v>45</v>
      </c>
      <c r="D9" s="22" t="s">
        <v>17</v>
      </c>
      <c r="E9" s="22" t="s">
        <v>18</v>
      </c>
      <c r="F9" s="6" t="s">
        <v>19</v>
      </c>
      <c r="G9" s="5" t="s">
        <v>15</v>
      </c>
      <c r="H9" s="5">
        <v>10</v>
      </c>
      <c r="I9" s="6" t="s">
        <v>20</v>
      </c>
      <c r="J9" s="7"/>
      <c r="K9" s="7"/>
      <c r="L9" s="54">
        <v>25.8</v>
      </c>
      <c r="M9" s="67">
        <f t="shared" ref="M9:M13" si="0">I9*J9</f>
        <v>0</v>
      </c>
      <c r="N9" s="56">
        <f t="shared" ref="N9:N13" si="1">J9+(K9*L9*2)</f>
        <v>0</v>
      </c>
    </row>
    <row r="10" spans="1:14" ht="24" x14ac:dyDescent="0.25">
      <c r="A10" s="4">
        <v>3</v>
      </c>
      <c r="B10" s="22" t="s">
        <v>21</v>
      </c>
      <c r="C10" s="40" t="s">
        <v>46</v>
      </c>
      <c r="D10" s="22" t="s">
        <v>22</v>
      </c>
      <c r="E10" s="22" t="s">
        <v>23</v>
      </c>
      <c r="F10" s="6" t="s">
        <v>24</v>
      </c>
      <c r="G10" s="5" t="s">
        <v>15</v>
      </c>
      <c r="H10" s="5">
        <v>50</v>
      </c>
      <c r="I10" s="6" t="s">
        <v>25</v>
      </c>
      <c r="J10" s="7"/>
      <c r="K10" s="7"/>
      <c r="L10" s="54">
        <v>25.8</v>
      </c>
      <c r="M10" s="67">
        <f t="shared" si="0"/>
        <v>0</v>
      </c>
      <c r="N10" s="56">
        <f t="shared" si="1"/>
        <v>0</v>
      </c>
    </row>
    <row r="11" spans="1:14" x14ac:dyDescent="0.25">
      <c r="A11" s="4">
        <v>4</v>
      </c>
      <c r="B11" s="22" t="s">
        <v>26</v>
      </c>
      <c r="C11" s="31" t="s">
        <v>47</v>
      </c>
      <c r="D11" s="22" t="s">
        <v>22</v>
      </c>
      <c r="E11" s="22" t="s">
        <v>23</v>
      </c>
      <c r="F11" s="6" t="s">
        <v>27</v>
      </c>
      <c r="G11" s="5" t="s">
        <v>15</v>
      </c>
      <c r="H11" s="5">
        <v>50</v>
      </c>
      <c r="I11" s="6" t="s">
        <v>25</v>
      </c>
      <c r="J11" s="7"/>
      <c r="K11" s="7"/>
      <c r="L11" s="54">
        <v>25.8</v>
      </c>
      <c r="M11" s="67">
        <f t="shared" si="0"/>
        <v>0</v>
      </c>
      <c r="N11" s="56">
        <f t="shared" si="1"/>
        <v>0</v>
      </c>
    </row>
    <row r="12" spans="1:14" x14ac:dyDescent="0.25">
      <c r="A12" s="4">
        <v>5</v>
      </c>
      <c r="B12" s="22" t="s">
        <v>28</v>
      </c>
      <c r="C12" s="31" t="s">
        <v>47</v>
      </c>
      <c r="D12" s="22" t="s">
        <v>11</v>
      </c>
      <c r="E12" s="31" t="s">
        <v>29</v>
      </c>
      <c r="F12" s="32" t="s">
        <v>30</v>
      </c>
      <c r="G12" s="5" t="s">
        <v>15</v>
      </c>
      <c r="H12" s="5">
        <v>1</v>
      </c>
      <c r="I12" s="6" t="s">
        <v>31</v>
      </c>
      <c r="J12" s="7"/>
      <c r="K12" s="7"/>
      <c r="L12" s="54">
        <v>25.8</v>
      </c>
      <c r="M12" s="67">
        <f t="shared" si="0"/>
        <v>0</v>
      </c>
      <c r="N12" s="56">
        <f t="shared" si="1"/>
        <v>0</v>
      </c>
    </row>
    <row r="13" spans="1:14" ht="15.75" thickBot="1" x14ac:dyDescent="0.3">
      <c r="A13" s="8">
        <v>6</v>
      </c>
      <c r="B13" s="25" t="s">
        <v>32</v>
      </c>
      <c r="C13" s="41" t="s">
        <v>48</v>
      </c>
      <c r="D13" s="25" t="s">
        <v>22</v>
      </c>
      <c r="E13" s="25" t="s">
        <v>33</v>
      </c>
      <c r="F13" s="26" t="s">
        <v>34</v>
      </c>
      <c r="G13" s="27" t="s">
        <v>15</v>
      </c>
      <c r="H13" s="27">
        <v>50</v>
      </c>
      <c r="I13" s="26" t="s">
        <v>35</v>
      </c>
      <c r="J13" s="28"/>
      <c r="K13" s="28"/>
      <c r="L13" s="55">
        <v>25.8</v>
      </c>
      <c r="M13" s="67">
        <f t="shared" si="0"/>
        <v>0</v>
      </c>
      <c r="N13" s="57">
        <f t="shared" si="1"/>
        <v>0</v>
      </c>
    </row>
    <row r="14" spans="1:14" ht="15.75" thickBot="1" x14ac:dyDescent="0.3">
      <c r="J14" s="53"/>
      <c r="K14" s="45" t="s">
        <v>50</v>
      </c>
      <c r="L14" s="46"/>
      <c r="M14" s="58">
        <f>SUM(M8:M13)</f>
        <v>0</v>
      </c>
      <c r="N14" s="59">
        <f>SUM(N8:N13)</f>
        <v>0</v>
      </c>
    </row>
    <row r="15" spans="1:14" ht="22.5" customHeight="1" x14ac:dyDescent="0.25">
      <c r="A15" s="34" t="s">
        <v>36</v>
      </c>
      <c r="F15" s="42"/>
      <c r="G15" s="9"/>
      <c r="H15" s="9"/>
      <c r="I15" s="9"/>
      <c r="J15" s="9"/>
      <c r="K15" s="9"/>
      <c r="L15" s="9"/>
      <c r="M15" s="10"/>
    </row>
    <row r="16" spans="1:14" x14ac:dyDescent="0.25">
      <c r="F16" s="43"/>
    </row>
    <row r="17" spans="1:6" ht="16.5" customHeight="1" thickBot="1" x14ac:dyDescent="0.3">
      <c r="A17" s="44" t="s">
        <v>37</v>
      </c>
      <c r="B17" s="44"/>
      <c r="C17" s="44"/>
      <c r="D17" s="44"/>
      <c r="F17" s="43"/>
    </row>
    <row r="18" spans="1:6" ht="26.25" customHeight="1" x14ac:dyDescent="0.25">
      <c r="A18" s="47" t="s">
        <v>38</v>
      </c>
      <c r="B18" s="48"/>
      <c r="C18" s="16"/>
      <c r="D18" s="17"/>
      <c r="E18" s="18"/>
    </row>
    <row r="19" spans="1:6" ht="14.45" customHeight="1" x14ac:dyDescent="0.25">
      <c r="A19" s="49" t="s">
        <v>39</v>
      </c>
      <c r="B19" s="50"/>
      <c r="C19" s="19"/>
      <c r="D19" s="20"/>
      <c r="E19" s="21"/>
    </row>
    <row r="20" spans="1:6" ht="97.5" customHeight="1" thickBot="1" x14ac:dyDescent="0.3">
      <c r="A20" s="51" t="s">
        <v>40</v>
      </c>
      <c r="B20" s="52"/>
      <c r="C20" s="13"/>
      <c r="D20" s="14"/>
      <c r="E20" s="15"/>
    </row>
    <row r="21" spans="1:6" ht="15" customHeight="1" x14ac:dyDescent="0.25"/>
  </sheetData>
  <sheetProtection algorithmName="SHA-512" hashValue="1gf7W21XxQ+aYZ7whHW3dVrGDYjpecLsNC21aFWzPEbeDsCjXSH6OFZOxOrzhowCDrLfptNsB8E1HJzBn5wGtg==" saltValue="8N75JKPu8Tv6lpUvRJcFrw==" spinCount="100000" sheet="1" objects="1" scenarios="1"/>
  <phoneticPr fontId="12" type="noConversion"/>
  <pageMargins left="0.70866141732283472" right="0.70866141732283472" top="0.78740157480314965" bottom="0.78740157480314965" header="0.31496062992125984" footer="0.31496062992125984"/>
  <pageSetup paperSize="9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2020-07-14T11:38:00Z</cp:lastPrinted>
  <dcterms:created xsi:type="dcterms:W3CDTF">2020-05-27T06:32:12Z</dcterms:created>
  <dcterms:modified xsi:type="dcterms:W3CDTF">2020-07-16T07:20:02Z</dcterms:modified>
</cp:coreProperties>
</file>