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<sst xmlns="http://schemas.openxmlformats.org/spreadsheetml/2006/main" count="54" uniqueCount="50">
  <si>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VZ: Dodávky svařovacího drátu pro ruční svařování typu G4Si1</t>
  </si>
  <si>
    <t>Příloha č. 1 - Technická specifikace a ceník</t>
  </si>
  <si>
    <t>Číslo artiklu</t>
  </si>
  <si>
    <t>Název zboží</t>
  </si>
  <si>
    <t>Doplňkový název</t>
  </si>
  <si>
    <t>Průměr mm - d</t>
  </si>
  <si>
    <t>Měrná jednotka - MJ</t>
  </si>
  <si>
    <t>Předpokládané množství MJ za období</t>
  </si>
  <si>
    <t>Nabídková cena v EUR bez DPH za MJ</t>
  </si>
  <si>
    <t>Nabídková cena v EUR bez DPH za předpokládané množství</t>
  </si>
  <si>
    <t>DRAT SVAR G4SI1 D1,0</t>
  </si>
  <si>
    <t>ČSN EN ISO 14341-A: G 46 4 M G4Si1</t>
  </si>
  <si>
    <t>KG</t>
  </si>
  <si>
    <t>DRAT SVAR G4Si1 D1,2</t>
  </si>
  <si>
    <t>DRAT SVAR G4Si1 D1,6</t>
  </si>
  <si>
    <t>Celková cena v EUR bez DPH</t>
  </si>
  <si>
    <t>Identifikační údaje:</t>
  </si>
  <si>
    <t>Název/jméno prodávajícího:</t>
  </si>
  <si>
    <t>IČ:</t>
  </si>
  <si>
    <t>Razítko a podpis osoby oprávněné jednat jménem či za prodávajícího:</t>
  </si>
  <si>
    <t>Podmínky pro dodávky přídavných svařovacích materiálů G4Si1 - metoda MAG</t>
  </si>
  <si>
    <t>Pro chemické složení musí být dodán atest 3.1 dle EN 10204 a pro mechanické hodnoty atest 2.2 dle EN 10204 (minimálně v české verzi).</t>
  </si>
  <si>
    <t>Klasifikace svařovacích materiálů musí být v souladu s normou ČSN EN ISO 14341-A.</t>
  </si>
  <si>
    <t>Výrobek musí pocházet ze země EU.</t>
  </si>
  <si>
    <t>Ke všem materiálům musí být dodány bezpečnostní listy v souladu s přílohou II
830/2015, kterou se mění ES č. 1907/2006,
nařízení Komise (EU) 2019/521, kterým se mění
směrnice CLP 1272/2008, rovněž v souladu s
normou ISO 11014-1 a ANSI Z 400.1 (minimálně v české verze).</t>
  </si>
  <si>
    <t>V rámci jedné tavby (LOT/Heat number) musí být minimálně 40 ks cívek svařovacího materiálu.</t>
  </si>
  <si>
    <t>Povrch svařovacích materiálů musí být nepokovený.</t>
  </si>
  <si>
    <t>Svařovací materiály musí zabezpečit použitelnost až do podávací rychlosti 25 m/min.</t>
  </si>
  <si>
    <t>Svařovací materiály nesmí bezprostředně po rozbalení vykazovat známky koroze a jiných nečistot.</t>
  </si>
  <si>
    <t>Chemická analýza - požadavky:</t>
  </si>
  <si>
    <t>V atestu musí být uvedena analýza všech prvků v souladu s ČSN EN ISO 14341-A.</t>
  </si>
  <si>
    <t>Mechanické hodnoty - požadavky:</t>
  </si>
  <si>
    <t>V atestu musí být uvedena nárazová práce zaručující hodnotu min. 47 J při teplotě -40°C.</t>
  </si>
  <si>
    <t>Ostatní hodnoty mechanických vlastností uvedených v atestu (Rp 0,2, Rm a A5) v souladu s normou ČSN EN ISO 14341-A.</t>
  </si>
  <si>
    <t>Požadavky na balení a značení svařovacích drátů:</t>
  </si>
  <si>
    <t>Na balení i cívce musí být uvedeno označení dle platné normy ČSN EN ISO 14341-A</t>
  </si>
  <si>
    <t>Na balení i cívce musí být uvedeno číslo tavby (LOT) a  nesmí být dopsáno ručně</t>
  </si>
  <si>
    <t xml:space="preserve">V atestu musí být uveden výrobce drátu. </t>
  </si>
  <si>
    <t>Cívky musí být vyrobeny z materiálu, které nezatěžují životní prostředí (bez plastů)</t>
  </si>
  <si>
    <t>Cívky pro drát musí být vyrobeny tak, aby redukce do podavačů nebyly nutné = typ BS300, KS300</t>
  </si>
  <si>
    <t>Všechny materiály musí být označeny čárovým kódem EAN13</t>
  </si>
  <si>
    <t>Na štítcích pro dráty musí být uveden průměr v mm a hmotnost v kg .</t>
  </si>
  <si>
    <t>Ostatní požadavky:</t>
  </si>
  <si>
    <t>Pro zkoušku svařovacích materiálů dodat jednu cívku 15-20 kg od každého průměru.</t>
  </si>
  <si>
    <t>Množství špatně navinutých cívek nesmí překročit 3 % z dávky</t>
  </si>
  <si>
    <t>Použití drátu nesmí zvýšit zmetkovitost o více než 1%. Tato zmetkovitost se bude měřit po uběhnutí jednoho měsíce od začátku použití nového drátu</t>
  </si>
  <si>
    <t>Použití drátu také nesmí přinést vyšší opotřebení bovdenů, podávacích koleček a špiček tzn. dlouhodobá spotřeba se nesmí zvýšit o více než 5%.</t>
  </si>
  <si>
    <t xml:space="preserve">Drát musí být schopen svařovat v běžném prostředí svařovacích jobů, které jsou součástí svařovacích zdrojů EWM, Fronius, bez toho aby musela být provedena úprava programu. </t>
  </si>
  <si>
    <t>312121014900/312122100600</t>
  </si>
  <si>
    <t>Rámcová smlouva S102/20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</si>
</sst>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</font>
    <font>
      <b/>
      <sz val="10"/>
      <color theme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1" fontId="2" fillId="0" borderId="0" xfId="20" applyNumberFormat="1" applyFont="1" applyAlignment="1">
      <alignment horizontal="left"/>
      <protection/>
    </xf>
    <xf numFmtId="1" fontId="3" fillId="0" borderId="0" xfId="20" applyNumberFormat="1" applyFont="1" applyAlignment="1">
      <alignment horizontal="left"/>
      <protection/>
    </xf>
    <xf numFmtId="1" fontId="3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4" borderId="4" xfId="0" applyNumberFormat="1" applyFont="1" applyFill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4" fontId="1" fillId="4" borderId="3" xfId="0" applyNumberFormat="1" applyFont="1" applyFill="1" applyBorder="1" applyAlignment="1" applyProtection="1">
      <alignment horizontal="center" vertical="center"/>
      <protection locked="0"/>
    </xf>
    <xf numFmtId="2" fontId="8" fillId="5" borderId="5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left" wrapText="1"/>
    </xf>
    <xf numFmtId="49" fontId="11" fillId="0" borderId="8" xfId="0" applyNumberFormat="1" applyFont="1" applyBorder="1" applyAlignment="1">
      <alignment horizontal="left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>
      <alignment horizontal="left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76200</xdr:rowOff>
    </xdr:from>
    <xdr:to>
      <xdr:col>7</xdr:col>
      <xdr:colOff>1266825</xdr:colOff>
      <xdr:row>4</xdr:row>
      <xdr:rowOff>38100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2715875" y="266700"/>
          <a:ext cx="1143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0BBC-238F-4447-A4A3-68EB9A23E3C3}">
  <dimension ref="A2:Q50"/>
  <sheetViews>
    <sheetView tabSelected="1" workbookViewId="0" topLeftCell="A1">
      <selection activeCell="C14" sqref="C14:E14"/>
    </sheetView>
  </sheetViews>
  <sheetFormatPr defaultColWidth="9.140625" defaultRowHeight="15"/>
  <cols>
    <col min="1" max="1" width="16.7109375" style="0" customWidth="1"/>
    <col min="2" max="2" width="33.421875" style="0" customWidth="1"/>
    <col min="3" max="3" width="42.00390625" style="0" customWidth="1"/>
    <col min="4" max="4" width="32.57421875" style="0" customWidth="1"/>
    <col min="5" max="5" width="29.8515625" style="0" customWidth="1"/>
    <col min="6" max="6" width="18.7109375" style="0" customWidth="1"/>
    <col min="7" max="7" width="15.57421875" style="0" customWidth="1"/>
    <col min="8" max="8" width="21.421875" style="0" customWidth="1"/>
    <col min="9" max="9" width="15.140625" style="0" customWidth="1"/>
    <col min="10" max="10" width="11.7109375" style="0" customWidth="1"/>
    <col min="17" max="17" width="26.7109375" style="0" customWidth="1"/>
  </cols>
  <sheetData>
    <row r="2" spans="1:6" ht="15.75">
      <c r="A2" s="1" t="s">
        <v>0</v>
      </c>
      <c r="B2" s="1"/>
      <c r="C2" s="1"/>
      <c r="D2" s="2"/>
      <c r="E2" s="2"/>
      <c r="F2" s="3"/>
    </row>
    <row r="3" spans="1:6" ht="15.75">
      <c r="A3" s="1" t="s">
        <v>49</v>
      </c>
      <c r="B3" s="4"/>
      <c r="C3" s="4"/>
      <c r="D3" s="5"/>
      <c r="E3" s="5"/>
      <c r="F3" s="5"/>
    </row>
    <row r="4" spans="1:6" ht="15.75">
      <c r="A4" s="1" t="s">
        <v>1</v>
      </c>
      <c r="B4" s="6"/>
      <c r="C4" s="7"/>
      <c r="D4" s="8"/>
      <c r="E4" s="8"/>
      <c r="F4" s="9"/>
    </row>
    <row r="5" spans="1:6" ht="16.5" thickBot="1">
      <c r="A5" s="1"/>
      <c r="B5" s="6"/>
      <c r="C5" s="7"/>
      <c r="D5" s="8"/>
      <c r="E5" s="8"/>
      <c r="F5" s="9"/>
    </row>
    <row r="6" spans="1:8" ht="51.75" thickBot="1">
      <c r="A6" s="10" t="s">
        <v>2</v>
      </c>
      <c r="B6" s="10" t="s">
        <v>3</v>
      </c>
      <c r="C6" s="10" t="s">
        <v>4</v>
      </c>
      <c r="D6" s="11" t="s">
        <v>5</v>
      </c>
      <c r="E6" s="10" t="s">
        <v>6</v>
      </c>
      <c r="F6" s="10" t="s">
        <v>7</v>
      </c>
      <c r="G6" s="12" t="s">
        <v>8</v>
      </c>
      <c r="H6" s="12" t="s">
        <v>9</v>
      </c>
    </row>
    <row r="7" spans="1:8" ht="15">
      <c r="A7" s="13">
        <v>312122100700</v>
      </c>
      <c r="B7" s="14" t="s">
        <v>10</v>
      </c>
      <c r="C7" s="15" t="s">
        <v>11</v>
      </c>
      <c r="D7" s="16">
        <v>1</v>
      </c>
      <c r="E7" s="17" t="s">
        <v>12</v>
      </c>
      <c r="F7" s="18">
        <v>3000</v>
      </c>
      <c r="G7" s="19"/>
      <c r="H7" s="20">
        <f>(F7*G7)</f>
        <v>0</v>
      </c>
    </row>
    <row r="8" spans="1:8" ht="15">
      <c r="A8" s="21" t="s">
        <v>48</v>
      </c>
      <c r="B8" s="22" t="s">
        <v>13</v>
      </c>
      <c r="C8" s="15" t="s">
        <v>11</v>
      </c>
      <c r="D8" s="23">
        <v>1.2</v>
      </c>
      <c r="E8" s="24" t="s">
        <v>12</v>
      </c>
      <c r="F8" s="25">
        <v>43000</v>
      </c>
      <c r="G8" s="26"/>
      <c r="H8" s="20">
        <f aca="true" t="shared" si="0" ref="H8:H9">(F8*G8)</f>
        <v>0</v>
      </c>
    </row>
    <row r="9" spans="1:8" ht="15.75" thickBot="1">
      <c r="A9" s="21">
        <v>312121018900</v>
      </c>
      <c r="B9" s="22" t="s">
        <v>14</v>
      </c>
      <c r="C9" s="15" t="s">
        <v>11</v>
      </c>
      <c r="D9" s="23">
        <v>1.6</v>
      </c>
      <c r="E9" s="24" t="s">
        <v>12</v>
      </c>
      <c r="F9" s="25">
        <v>300</v>
      </c>
      <c r="G9" s="26"/>
      <c r="H9" s="20">
        <f t="shared" si="0"/>
        <v>0</v>
      </c>
    </row>
    <row r="10" spans="6:8" ht="15.75" thickBot="1">
      <c r="F10" s="27" t="s">
        <v>15</v>
      </c>
      <c r="G10" s="28"/>
      <c r="H10" s="29">
        <f>SUM(H7:H9)</f>
        <v>0</v>
      </c>
    </row>
    <row r="12" spans="1:8" ht="15">
      <c r="A12" s="51" t="s">
        <v>16</v>
      </c>
      <c r="B12" s="51"/>
      <c r="C12" s="30"/>
      <c r="D12" s="31"/>
      <c r="E12" s="31"/>
      <c r="F12" s="32"/>
      <c r="G12" s="33"/>
      <c r="H12" s="33"/>
    </row>
    <row r="13" spans="1:8" ht="26.25" customHeight="1">
      <c r="A13" s="52" t="s">
        <v>17</v>
      </c>
      <c r="B13" s="53"/>
      <c r="C13" s="54"/>
      <c r="D13" s="54"/>
      <c r="E13" s="54"/>
      <c r="F13" s="34"/>
      <c r="G13" s="33"/>
      <c r="H13" s="33"/>
    </row>
    <row r="14" spans="1:8" ht="19.5" customHeight="1">
      <c r="A14" s="55" t="s">
        <v>18</v>
      </c>
      <c r="B14" s="55"/>
      <c r="C14" s="56"/>
      <c r="D14" s="57"/>
      <c r="E14" s="58"/>
      <c r="F14" s="34"/>
      <c r="G14" s="33"/>
      <c r="H14" s="33"/>
    </row>
    <row r="15" spans="1:8" ht="60.75" customHeight="1">
      <c r="A15" s="52" t="s">
        <v>19</v>
      </c>
      <c r="B15" s="53"/>
      <c r="C15" s="56"/>
      <c r="D15" s="57"/>
      <c r="E15" s="58"/>
      <c r="F15" s="34"/>
      <c r="G15" s="33"/>
      <c r="H15" s="33"/>
    </row>
    <row r="16" spans="1:8" ht="15">
      <c r="A16" s="35"/>
      <c r="B16" s="35"/>
      <c r="C16" s="35"/>
      <c r="D16" s="35"/>
      <c r="E16" s="35"/>
      <c r="F16" s="35"/>
      <c r="G16" s="33"/>
      <c r="H16" s="33"/>
    </row>
    <row r="17" spans="1:8" ht="15">
      <c r="A17" s="36"/>
      <c r="B17" s="35"/>
      <c r="C17" s="35"/>
      <c r="D17" s="35"/>
      <c r="E17" s="33"/>
      <c r="F17" s="33"/>
      <c r="G17" s="33"/>
      <c r="H17" s="33"/>
    </row>
    <row r="18" spans="1:8" ht="15">
      <c r="A18" s="37"/>
      <c r="B18" s="35"/>
      <c r="C18" s="35"/>
      <c r="D18" s="35"/>
      <c r="E18" s="33"/>
      <c r="F18" s="33"/>
      <c r="G18" s="33"/>
      <c r="H18" s="33"/>
    </row>
    <row r="19" spans="1:8" ht="20.25">
      <c r="A19" s="38" t="s">
        <v>20</v>
      </c>
      <c r="B19" s="35"/>
      <c r="C19" s="35"/>
      <c r="D19" s="35"/>
      <c r="E19" s="33"/>
      <c r="F19" s="33"/>
      <c r="G19" s="33"/>
      <c r="H19" s="33"/>
    </row>
    <row r="20" spans="1:8" ht="15">
      <c r="A20" s="50" t="s">
        <v>21</v>
      </c>
      <c r="B20" s="50"/>
      <c r="C20" s="50"/>
      <c r="D20" s="50"/>
      <c r="E20" s="50"/>
      <c r="F20" s="33"/>
      <c r="G20" s="33"/>
      <c r="H20" s="33"/>
    </row>
    <row r="21" spans="1:8" ht="15">
      <c r="A21" s="39" t="s">
        <v>22</v>
      </c>
      <c r="B21" s="40"/>
      <c r="C21" s="40"/>
      <c r="D21" s="40"/>
      <c r="E21" s="41"/>
      <c r="F21" s="33"/>
      <c r="G21" s="33"/>
      <c r="H21" s="33"/>
    </row>
    <row r="22" spans="1:8" ht="15">
      <c r="A22" s="39" t="s">
        <v>23</v>
      </c>
      <c r="B22" s="40"/>
      <c r="C22" s="40"/>
      <c r="D22" s="40"/>
      <c r="E22" s="41"/>
      <c r="F22" s="33"/>
      <c r="G22" s="33"/>
      <c r="H22" s="33"/>
    </row>
    <row r="23" spans="1:8" ht="15">
      <c r="A23" s="41" t="s">
        <v>24</v>
      </c>
      <c r="B23" s="35"/>
      <c r="C23" s="35"/>
      <c r="D23" s="35"/>
      <c r="E23" s="33"/>
      <c r="F23" s="33"/>
      <c r="G23" s="33"/>
      <c r="H23" s="33"/>
    </row>
    <row r="24" spans="1:8" ht="15">
      <c r="A24" s="41" t="s">
        <v>25</v>
      </c>
      <c r="B24" s="41"/>
      <c r="C24" s="41"/>
      <c r="D24" s="35"/>
      <c r="E24" s="33"/>
      <c r="F24" s="33"/>
      <c r="G24" s="33"/>
      <c r="H24" s="33"/>
    </row>
    <row r="25" spans="1:13" ht="15">
      <c r="A25" s="41" t="s">
        <v>26</v>
      </c>
      <c r="F25" s="40"/>
      <c r="G25" s="41"/>
      <c r="H25" s="41"/>
      <c r="I25" s="41"/>
      <c r="J25" s="41"/>
      <c r="K25" s="42"/>
      <c r="L25" s="42"/>
      <c r="M25" s="41"/>
    </row>
    <row r="26" spans="1:13" ht="15">
      <c r="A26" s="39" t="s">
        <v>27</v>
      </c>
      <c r="B26" s="40"/>
      <c r="C26" s="40"/>
      <c r="F26" s="40"/>
      <c r="G26" s="41"/>
      <c r="H26" s="41"/>
      <c r="I26" s="41"/>
      <c r="J26" s="41"/>
      <c r="K26" s="42"/>
      <c r="L26" s="42"/>
      <c r="M26" s="41"/>
    </row>
    <row r="27" spans="1:13" ht="15">
      <c r="A27" s="36" t="s">
        <v>28</v>
      </c>
      <c r="B27" s="35"/>
      <c r="C27" s="35"/>
      <c r="F27" s="40"/>
      <c r="G27" s="41"/>
      <c r="H27" s="41"/>
      <c r="I27" s="41"/>
      <c r="J27" s="41"/>
      <c r="K27" s="42"/>
      <c r="L27" s="42"/>
      <c r="M27" s="41"/>
    </row>
    <row r="28" spans="1:13" ht="15">
      <c r="A28" s="39"/>
      <c r="B28" s="40"/>
      <c r="C28" s="40"/>
      <c r="D28" s="40"/>
      <c r="E28" s="41"/>
      <c r="F28" s="41"/>
      <c r="G28" s="41"/>
      <c r="H28" s="41"/>
      <c r="I28" s="41"/>
      <c r="J28" s="41"/>
      <c r="K28" s="42"/>
      <c r="L28" s="42"/>
      <c r="M28" s="41"/>
    </row>
    <row r="29" spans="1:13" ht="15">
      <c r="A29" s="43" t="s">
        <v>29</v>
      </c>
      <c r="B29" s="40"/>
      <c r="C29" s="40"/>
      <c r="D29" s="40"/>
      <c r="E29" s="41"/>
      <c r="F29" s="41"/>
      <c r="G29" s="41"/>
      <c r="H29" s="41"/>
      <c r="I29" s="41"/>
      <c r="J29" s="41"/>
      <c r="K29" s="42"/>
      <c r="L29" s="42"/>
      <c r="M29" s="41"/>
    </row>
    <row r="30" spans="1:13" ht="15">
      <c r="A30" s="39" t="s">
        <v>30</v>
      </c>
      <c r="B30" s="44"/>
      <c r="C30" s="44"/>
      <c r="D30" s="44"/>
      <c r="E30" s="41"/>
      <c r="J30" s="41"/>
      <c r="K30" s="42"/>
      <c r="L30" s="42"/>
      <c r="M30" s="41"/>
    </row>
    <row r="31" spans="4:13" ht="15">
      <c r="D31" s="41"/>
      <c r="E31" s="41"/>
      <c r="F31" s="41"/>
      <c r="G31" s="41"/>
      <c r="H31" s="41"/>
      <c r="I31" s="41"/>
      <c r="J31" s="41"/>
      <c r="K31" s="42"/>
      <c r="L31" s="42"/>
      <c r="M31" s="41"/>
    </row>
    <row r="32" spans="1:17" ht="15">
      <c r="A32" s="45" t="s">
        <v>31</v>
      </c>
      <c r="B32" s="35"/>
      <c r="C32" s="35"/>
      <c r="D32" s="35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8" ht="15">
      <c r="A33" s="39" t="s">
        <v>32</v>
      </c>
      <c r="B33" s="39"/>
      <c r="C33" s="40"/>
      <c r="D33" s="35"/>
      <c r="G33" s="33"/>
      <c r="H33" s="33"/>
    </row>
    <row r="34" spans="1:8" ht="15">
      <c r="A34" s="39" t="s">
        <v>33</v>
      </c>
      <c r="B34" s="39"/>
      <c r="C34" s="39"/>
      <c r="D34" s="35"/>
      <c r="F34" s="46"/>
      <c r="G34" s="46"/>
      <c r="H34" s="46"/>
    </row>
    <row r="35" spans="1:8" ht="15">
      <c r="A35" s="47"/>
      <c r="B35" s="48"/>
      <c r="C35" s="35"/>
      <c r="D35" s="35"/>
      <c r="G35" s="33"/>
      <c r="H35" s="33"/>
    </row>
    <row r="36" spans="1:8" ht="15">
      <c r="A36" s="45" t="s">
        <v>34</v>
      </c>
      <c r="B36" s="35"/>
      <c r="C36" s="35"/>
      <c r="D36" s="35"/>
      <c r="G36" s="33"/>
      <c r="H36" s="33"/>
    </row>
    <row r="37" spans="1:8" ht="15">
      <c r="A37" s="36" t="s">
        <v>35</v>
      </c>
      <c r="B37" s="35"/>
      <c r="C37" s="35"/>
      <c r="D37" s="35"/>
      <c r="G37" s="33"/>
      <c r="H37" s="33"/>
    </row>
    <row r="38" spans="1:8" ht="15">
      <c r="A38" s="36" t="s">
        <v>36</v>
      </c>
      <c r="B38" s="35"/>
      <c r="C38" s="35"/>
      <c r="D38" s="35"/>
      <c r="G38" s="33"/>
      <c r="H38" s="33"/>
    </row>
    <row r="39" spans="1:8" ht="15">
      <c r="A39" s="36" t="s">
        <v>37</v>
      </c>
      <c r="B39" s="35"/>
      <c r="C39" s="35"/>
      <c r="D39" s="35"/>
      <c r="G39" s="33"/>
      <c r="H39" s="33"/>
    </row>
    <row r="40" spans="1:8" ht="15">
      <c r="A40" s="36" t="s">
        <v>38</v>
      </c>
      <c r="B40" s="35"/>
      <c r="C40" s="35"/>
      <c r="D40" s="35"/>
      <c r="G40" s="33"/>
      <c r="H40" s="33"/>
    </row>
    <row r="41" spans="1:8" ht="15">
      <c r="A41" s="36" t="s">
        <v>39</v>
      </c>
      <c r="B41" s="35"/>
      <c r="C41" s="35"/>
      <c r="D41" s="35"/>
      <c r="G41" s="33"/>
      <c r="H41" s="33"/>
    </row>
    <row r="42" spans="1:8" ht="15">
      <c r="A42" s="36" t="s">
        <v>40</v>
      </c>
      <c r="B42" s="35"/>
      <c r="C42" s="35"/>
      <c r="D42" s="35"/>
      <c r="G42" s="33"/>
      <c r="H42" s="33"/>
    </row>
    <row r="43" spans="1:8" ht="15">
      <c r="A43" s="36" t="s">
        <v>41</v>
      </c>
      <c r="B43" s="35"/>
      <c r="C43" s="35"/>
      <c r="D43" s="35"/>
      <c r="G43" s="33"/>
      <c r="H43" s="33"/>
    </row>
    <row r="44" spans="1:8" ht="15">
      <c r="A44" s="49"/>
      <c r="B44" s="48"/>
      <c r="C44" s="48"/>
      <c r="D44" s="48"/>
      <c r="G44" s="33"/>
      <c r="H44" s="33"/>
    </row>
    <row r="45" spans="1:8" ht="15">
      <c r="A45" s="45" t="s">
        <v>42</v>
      </c>
      <c r="B45" s="35"/>
      <c r="C45" s="35"/>
      <c r="D45" s="35"/>
      <c r="G45" s="33"/>
      <c r="H45" s="33"/>
    </row>
    <row r="46" spans="1:8" ht="15">
      <c r="A46" s="36" t="s">
        <v>43</v>
      </c>
      <c r="B46" s="35"/>
      <c r="C46" s="35"/>
      <c r="D46" s="35"/>
      <c r="G46" s="33"/>
      <c r="H46" s="33"/>
    </row>
    <row r="47" ht="15">
      <c r="A47" s="36" t="s">
        <v>44</v>
      </c>
    </row>
    <row r="48" ht="15">
      <c r="A48" s="36" t="s">
        <v>45</v>
      </c>
    </row>
    <row r="49" ht="15">
      <c r="A49" s="36" t="s">
        <v>46</v>
      </c>
    </row>
    <row r="50" ht="15">
      <c r="A50" s="39" t="s">
        <v>47</v>
      </c>
    </row>
  </sheetData>
  <sheetProtection algorithmName="SHA-512" hashValue="bixrWC2vQxBzQrwM1syoLpZEDp4vO5UxwVuOVGHHK5w60mQlc5fjMOjXz1eBFb7I3neiSWA2mLIXQE2pSi0v/Q==" saltValue="0qMcIEQ4XUEuMuluzhmHJw==" spinCount="100000" sheet="1" objects="1" scenarios="1"/>
  <protectedRanges>
    <protectedRange sqref="C13:C15" name="Oblast1_7"/>
    <protectedRange sqref="G7:G9" name="Oblast1_8_2"/>
    <protectedRange sqref="D8:D9 B8:B9" name="Oblast4_1_1"/>
    <protectedRange sqref="A8" name="Oblast4_1"/>
  </protectedRanges>
  <mergeCells count="8">
    <mergeCell ref="A20:E20"/>
    <mergeCell ref="A12:B12"/>
    <mergeCell ref="A13:B13"/>
    <mergeCell ref="C13:E13"/>
    <mergeCell ref="A14:B14"/>
    <mergeCell ref="C14:E14"/>
    <mergeCell ref="A15:B15"/>
    <mergeCell ref="C15:E1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Rýznarová Žaneta</cp:lastModifiedBy>
  <dcterms:created xsi:type="dcterms:W3CDTF">2020-07-01T06:15:45Z</dcterms:created>
  <dcterms:modified xsi:type="dcterms:W3CDTF">2020-07-01T09:16:47Z</dcterms:modified>
  <cp:category/>
  <cp:version/>
  <cp:contentType/>
  <cp:contentStatus/>
</cp:coreProperties>
</file>