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<sst xmlns="http://schemas.openxmlformats.org/spreadsheetml/2006/main" count="53" uniqueCount="42">
  <si>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Hlasové služby</t>
  </si>
  <si>
    <t>Název tarifu</t>
  </si>
  <si>
    <t>Počet SIM</t>
  </si>
  <si>
    <t xml:space="preserve">Cena za měsíc bez DPH za 1 ks </t>
  </si>
  <si>
    <t>Tarif 1</t>
  </si>
  <si>
    <t>Tarif 2</t>
  </si>
  <si>
    <t>Tarif 3</t>
  </si>
  <si>
    <t>Tarif 4</t>
  </si>
  <si>
    <t>Tarif 5</t>
  </si>
  <si>
    <t>Tarif 6</t>
  </si>
  <si>
    <t>Tarif 7</t>
  </si>
  <si>
    <t>Tarif 8</t>
  </si>
  <si>
    <t>Tarif 9</t>
  </si>
  <si>
    <t>Celkem</t>
  </si>
  <si>
    <t>Datové služby</t>
  </si>
  <si>
    <t xml:space="preserve">Cena za měsíc </t>
  </si>
  <si>
    <t>Cena za všechny SIM/1 měsíc bez DPH</t>
  </si>
  <si>
    <t>Cena za všechny SIM/24 měsíců bez DPH</t>
  </si>
  <si>
    <t>Hlasové a datové služby v zahraničí</t>
  </si>
  <si>
    <t>Zóna</t>
  </si>
  <si>
    <t>Zóna 1</t>
  </si>
  <si>
    <t>Zóna 2</t>
  </si>
  <si>
    <t>Zóna 3</t>
  </si>
  <si>
    <t>Objem dat</t>
  </si>
  <si>
    <t>Cena za 1 měsíc bez DPH</t>
  </si>
  <si>
    <t>Cena za 24 měsíců bez DPH</t>
  </si>
  <si>
    <t>Navrhovaná výše za 24 měsíců</t>
  </si>
  <si>
    <t>* platí pouze pro variantu nabídky č. 2</t>
  </si>
  <si>
    <t xml:space="preserve">Celkem </t>
  </si>
  <si>
    <t>za plnění za 24 měsíců</t>
  </si>
  <si>
    <t>za plnění za 1 měsíc</t>
  </si>
  <si>
    <t>Podíl z navhrhované výše na 1 měsíc</t>
  </si>
  <si>
    <t>Hardwarový budget *</t>
  </si>
  <si>
    <t>Cena za 1 Gb bez DPH</t>
  </si>
  <si>
    <t>Cena za 1 minutu bez DPH</t>
  </si>
  <si>
    <t>Data 1</t>
  </si>
  <si>
    <t>Data 2</t>
  </si>
  <si>
    <t>Data 3</t>
  </si>
  <si>
    <t>Data 4</t>
  </si>
  <si>
    <t>Data 5</t>
  </si>
  <si>
    <t>Počet minut/měsíc příchozí roaming</t>
  </si>
  <si>
    <t>Počet minut odchozí roaming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</si>
</sst>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1"/>
      <color theme="8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2" xfId="0" applyFont="1" applyBorder="1"/>
    <xf numFmtId="0" fontId="0" fillId="0" borderId="0" xfId="0" applyAlignment="1">
      <alignment vertical="top" wrapText="1" shrinkToFit="1"/>
    </xf>
    <xf numFmtId="0" fontId="4" fillId="3" borderId="1" xfId="20" applyFont="1" applyFill="1"/>
    <xf numFmtId="0" fontId="5" fillId="0" borderId="0" xfId="0" applyFont="1"/>
    <xf numFmtId="0" fontId="4" fillId="3" borderId="1" xfId="20" applyFont="1" applyFill="1" applyAlignment="1">
      <alignment wrapText="1"/>
    </xf>
    <xf numFmtId="0" fontId="4" fillId="3" borderId="1" xfId="20" applyFont="1" applyFill="1" applyAlignment="1">
      <alignment vertical="top" wrapText="1"/>
    </xf>
    <xf numFmtId="0" fontId="5" fillId="0" borderId="0" xfId="0" applyFont="1" applyAlignment="1">
      <alignment wrapText="1"/>
    </xf>
    <xf numFmtId="0" fontId="4" fillId="3" borderId="1" xfId="20" applyFont="1" applyFill="1" applyAlignment="1">
      <alignment vertical="top" wrapText="1" shrinkToFit="1"/>
    </xf>
    <xf numFmtId="0" fontId="5" fillId="0" borderId="0" xfId="0" applyFont="1" applyAlignment="1">
      <alignment vertical="top" wrapText="1" shrinkToFit="1"/>
    </xf>
    <xf numFmtId="0" fontId="5" fillId="0" borderId="0" xfId="0" applyFont="1" applyAlignment="1">
      <alignment vertical="top" wrapText="1"/>
    </xf>
    <xf numFmtId="0" fontId="4" fillId="3" borderId="1" xfId="20" applyFont="1" applyFill="1" applyAlignment="1">
      <alignment vertical="top" wrapText="1"/>
    </xf>
    <xf numFmtId="0" fontId="4" fillId="3" borderId="1" xfId="20" applyFont="1" applyFill="1"/>
    <xf numFmtId="0" fontId="4" fillId="3" borderId="1" xfId="20" applyFont="1" applyFill="1" applyAlignment="1">
      <alignment vertical="top" wrapText="1" shrinkToFit="1"/>
    </xf>
    <xf numFmtId="0" fontId="0" fillId="3" borderId="0" xfId="0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4" fillId="0" borderId="1" xfId="20" applyFont="1" applyFill="1" applyAlignment="1">
      <alignment vertical="top" wrapText="1" shrinkToFit="1"/>
    </xf>
    <xf numFmtId="0" fontId="4" fillId="0" borderId="1" xfId="20" applyFont="1" applyFill="1" applyAlignment="1">
      <alignment vertical="top" wrapText="1"/>
    </xf>
    <xf numFmtId="0" fontId="4" fillId="0" borderId="1" xfId="20" applyFont="1" applyFill="1"/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workbookViewId="0" topLeftCell="A22">
      <selection activeCell="N37" sqref="N37"/>
    </sheetView>
  </sheetViews>
  <sheetFormatPr defaultColWidth="9.140625" defaultRowHeight="15"/>
  <cols>
    <col min="1" max="1" width="17.28125" style="0" customWidth="1"/>
    <col min="2" max="2" width="16.28125" style="0" customWidth="1"/>
    <col min="3" max="3" width="13.8515625" style="0" customWidth="1"/>
  </cols>
  <sheetData>
    <row r="1" spans="1:8" ht="15">
      <c r="A1" s="5" t="s">
        <v>0</v>
      </c>
      <c r="B1" s="5"/>
      <c r="C1" s="5"/>
      <c r="D1" s="5"/>
      <c r="E1" s="5"/>
      <c r="F1" s="5"/>
      <c r="G1" s="6"/>
      <c r="H1" s="6"/>
    </row>
    <row r="2" spans="1:8" s="1" customFormat="1" ht="72">
      <c r="A2" s="7"/>
      <c r="B2" s="8" t="s">
        <v>1</v>
      </c>
      <c r="C2" s="7" t="s">
        <v>3</v>
      </c>
      <c r="D2" s="7" t="s">
        <v>2</v>
      </c>
      <c r="E2" s="7" t="s">
        <v>16</v>
      </c>
      <c r="F2" s="7" t="s">
        <v>17</v>
      </c>
      <c r="G2" s="9"/>
      <c r="H2" s="9"/>
    </row>
    <row r="3" spans="1:8" ht="15">
      <c r="A3" s="5"/>
      <c r="B3" s="5" t="s">
        <v>4</v>
      </c>
      <c r="C3" s="5"/>
      <c r="D3" s="5">
        <v>30</v>
      </c>
      <c r="E3" s="5">
        <f aca="true" t="shared" si="0" ref="E3:E11">C3*D3</f>
        <v>0</v>
      </c>
      <c r="F3" s="5">
        <f aca="true" t="shared" si="1" ref="F3:F8">E3*24</f>
        <v>0</v>
      </c>
      <c r="G3" s="6"/>
      <c r="H3" s="6"/>
    </row>
    <row r="4" spans="1:13" ht="15">
      <c r="A4" s="5"/>
      <c r="B4" s="5" t="s">
        <v>5</v>
      </c>
      <c r="C4" s="5"/>
      <c r="D4" s="5">
        <v>30</v>
      </c>
      <c r="E4" s="5">
        <f t="shared" si="0"/>
        <v>0</v>
      </c>
      <c r="F4" s="5">
        <f t="shared" si="1"/>
        <v>0</v>
      </c>
      <c r="G4" s="6"/>
      <c r="H4" s="6"/>
      <c r="M4" s="3"/>
    </row>
    <row r="5" spans="1:8" ht="15">
      <c r="A5" s="5"/>
      <c r="B5" s="5" t="s">
        <v>6</v>
      </c>
      <c r="C5" s="5"/>
      <c r="D5" s="5">
        <v>60</v>
      </c>
      <c r="E5" s="5">
        <f t="shared" si="0"/>
        <v>0</v>
      </c>
      <c r="F5" s="5">
        <f t="shared" si="1"/>
        <v>0</v>
      </c>
      <c r="G5" s="6"/>
      <c r="H5" s="6"/>
    </row>
    <row r="6" spans="1:8" ht="15">
      <c r="A6" s="5"/>
      <c r="B6" s="5" t="s">
        <v>7</v>
      </c>
      <c r="C6" s="5"/>
      <c r="D6" s="5">
        <v>30</v>
      </c>
      <c r="E6" s="5">
        <f t="shared" si="0"/>
        <v>0</v>
      </c>
      <c r="F6" s="5">
        <f t="shared" si="1"/>
        <v>0</v>
      </c>
      <c r="G6" s="6"/>
      <c r="H6" s="6"/>
    </row>
    <row r="7" spans="1:8" ht="15">
      <c r="A7" s="5"/>
      <c r="B7" s="5" t="s">
        <v>8</v>
      </c>
      <c r="C7" s="5"/>
      <c r="D7" s="5">
        <v>30</v>
      </c>
      <c r="E7" s="5">
        <f t="shared" si="0"/>
        <v>0</v>
      </c>
      <c r="F7" s="5">
        <f t="shared" si="1"/>
        <v>0</v>
      </c>
      <c r="G7" s="6"/>
      <c r="H7" s="6"/>
    </row>
    <row r="8" spans="1:8" ht="15">
      <c r="A8" s="5"/>
      <c r="B8" s="5" t="s">
        <v>9</v>
      </c>
      <c r="C8" s="5"/>
      <c r="D8" s="5">
        <v>30</v>
      </c>
      <c r="E8" s="5">
        <f t="shared" si="0"/>
        <v>0</v>
      </c>
      <c r="F8" s="5">
        <f t="shared" si="1"/>
        <v>0</v>
      </c>
      <c r="G8" s="6"/>
      <c r="H8" s="6"/>
    </row>
    <row r="9" spans="1:8" ht="15">
      <c r="A9" s="5"/>
      <c r="B9" s="5" t="s">
        <v>10</v>
      </c>
      <c r="C9" s="5"/>
      <c r="D9" s="5">
        <v>30</v>
      </c>
      <c r="E9" s="5">
        <f t="shared" si="0"/>
        <v>0</v>
      </c>
      <c r="F9" s="5">
        <f>E9*24</f>
        <v>0</v>
      </c>
      <c r="G9" s="6"/>
      <c r="H9" s="6"/>
    </row>
    <row r="10" spans="1:8" ht="15">
      <c r="A10" s="5"/>
      <c r="B10" s="5" t="s">
        <v>11</v>
      </c>
      <c r="C10" s="5"/>
      <c r="D10" s="5">
        <v>30</v>
      </c>
      <c r="E10" s="5">
        <f t="shared" si="0"/>
        <v>0</v>
      </c>
      <c r="F10" s="5">
        <f>E10*24</f>
        <v>0</v>
      </c>
      <c r="G10" s="6"/>
      <c r="H10" s="6"/>
    </row>
    <row r="11" spans="1:8" ht="15">
      <c r="A11" s="5"/>
      <c r="B11" s="5" t="s">
        <v>12</v>
      </c>
      <c r="C11" s="5"/>
      <c r="D11" s="5">
        <v>30</v>
      </c>
      <c r="E11" s="5">
        <f t="shared" si="0"/>
        <v>0</v>
      </c>
      <c r="F11" s="5">
        <f>E11*24</f>
        <v>0</v>
      </c>
      <c r="G11" s="6"/>
      <c r="H11" s="6"/>
    </row>
    <row r="12" spans="1:8" ht="15">
      <c r="A12" s="5"/>
      <c r="B12" s="5" t="s">
        <v>13</v>
      </c>
      <c r="C12" s="5"/>
      <c r="D12" s="5">
        <f>SUM(D3:D11)</f>
        <v>300</v>
      </c>
      <c r="E12" s="5">
        <f>E3+E4+E5+E6+E7+E8+E9+E10+E11</f>
        <v>0</v>
      </c>
      <c r="F12" s="5">
        <f>F3+F4+F5+F6+F7+F8+F9+F10+F11</f>
        <v>0</v>
      </c>
      <c r="G12" s="6"/>
      <c r="H12" s="6"/>
    </row>
    <row r="13" spans="1:8" ht="15">
      <c r="A13" s="5"/>
      <c r="B13" s="5"/>
      <c r="C13" s="5"/>
      <c r="D13" s="5"/>
      <c r="E13" s="5"/>
      <c r="F13" s="5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5" t="s">
        <v>14</v>
      </c>
      <c r="B16" s="5"/>
      <c r="C16" s="5"/>
      <c r="D16" s="5"/>
      <c r="E16" s="5"/>
      <c r="F16" s="5"/>
      <c r="G16" s="6"/>
      <c r="H16" s="6"/>
    </row>
    <row r="17" spans="1:8" s="4" customFormat="1" ht="72">
      <c r="A17" s="10"/>
      <c r="B17" s="10" t="s">
        <v>1</v>
      </c>
      <c r="C17" s="10" t="s">
        <v>15</v>
      </c>
      <c r="D17" s="10" t="s">
        <v>2</v>
      </c>
      <c r="E17" s="10" t="s">
        <v>16</v>
      </c>
      <c r="F17" s="10" t="s">
        <v>17</v>
      </c>
      <c r="G17" s="11"/>
      <c r="H17" s="11"/>
    </row>
    <row r="18" spans="1:8" ht="15">
      <c r="A18" s="5"/>
      <c r="B18" s="5" t="s">
        <v>35</v>
      </c>
      <c r="C18" s="5"/>
      <c r="D18" s="5">
        <v>50</v>
      </c>
      <c r="E18" s="5">
        <f>C18*D18</f>
        <v>0</v>
      </c>
      <c r="F18" s="5">
        <f>E18*24</f>
        <v>0</v>
      </c>
      <c r="G18" s="6"/>
      <c r="H18" s="6"/>
    </row>
    <row r="19" spans="1:8" ht="15">
      <c r="A19" s="5"/>
      <c r="B19" s="5" t="s">
        <v>36</v>
      </c>
      <c r="C19" s="5"/>
      <c r="D19" s="5">
        <v>60</v>
      </c>
      <c r="E19" s="5">
        <f>C19*D19</f>
        <v>0</v>
      </c>
      <c r="F19" s="5">
        <f>E19*24</f>
        <v>0</v>
      </c>
      <c r="G19" s="6"/>
      <c r="H19" s="6"/>
    </row>
    <row r="20" spans="1:8" ht="15">
      <c r="A20" s="5"/>
      <c r="B20" s="5" t="s">
        <v>37</v>
      </c>
      <c r="C20" s="5"/>
      <c r="D20" s="5">
        <v>50</v>
      </c>
      <c r="E20" s="5">
        <f>C20*D20</f>
        <v>0</v>
      </c>
      <c r="F20" s="5">
        <f>E20*24</f>
        <v>0</v>
      </c>
      <c r="G20" s="6"/>
      <c r="H20" s="6"/>
    </row>
    <row r="21" spans="1:8" ht="15">
      <c r="A21" s="5"/>
      <c r="B21" s="5" t="s">
        <v>38</v>
      </c>
      <c r="C21" s="5"/>
      <c r="D21" s="5">
        <v>20</v>
      </c>
      <c r="E21" s="5">
        <f>C21*D21</f>
        <v>0</v>
      </c>
      <c r="F21" s="5">
        <f>E21*24</f>
        <v>0</v>
      </c>
      <c r="G21" s="6"/>
      <c r="H21" s="6"/>
    </row>
    <row r="22" spans="1:8" ht="15">
      <c r="A22" s="5"/>
      <c r="B22" s="5" t="s">
        <v>39</v>
      </c>
      <c r="C22" s="5"/>
      <c r="D22" s="5">
        <v>20</v>
      </c>
      <c r="E22" s="5">
        <f>C22*D22</f>
        <v>0</v>
      </c>
      <c r="F22" s="5">
        <f>E22*24</f>
        <v>0</v>
      </c>
      <c r="G22" s="6"/>
      <c r="H22" s="6"/>
    </row>
    <row r="23" spans="1:8" ht="15">
      <c r="A23" s="5"/>
      <c r="B23" s="5" t="s">
        <v>13</v>
      </c>
      <c r="C23" s="5"/>
      <c r="D23" s="5">
        <f>SUM(D18:D22)</f>
        <v>200</v>
      </c>
      <c r="E23" s="5">
        <f>E18+E19+E20+E21+E22</f>
        <v>0</v>
      </c>
      <c r="F23" s="5">
        <f>F18+F19+F20+F21+F22</f>
        <v>0</v>
      </c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24" ht="15">
      <c r="A25" s="6"/>
      <c r="B25" s="6"/>
      <c r="C25" s="6"/>
      <c r="D25" s="6"/>
      <c r="E25" s="6"/>
      <c r="F25" s="6"/>
      <c r="G25" s="6"/>
      <c r="H25" s="6"/>
      <c r="Q25" s="17"/>
      <c r="R25" s="17"/>
      <c r="S25" s="17"/>
      <c r="T25" s="17"/>
      <c r="U25" s="17"/>
      <c r="V25" s="17"/>
      <c r="W25" s="17"/>
      <c r="X25" s="17"/>
    </row>
    <row r="26" spans="1:24" s="2" customFormat="1" ht="28.8">
      <c r="A26" s="13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6"/>
      <c r="L26" s="16"/>
      <c r="M26" s="16"/>
      <c r="N26" s="16"/>
      <c r="Q26" s="18"/>
      <c r="R26" s="18"/>
      <c r="S26" s="18"/>
      <c r="T26" s="18"/>
      <c r="U26" s="18"/>
      <c r="V26" s="18"/>
      <c r="W26" s="18"/>
      <c r="X26" s="18"/>
    </row>
    <row r="27" spans="1:24" ht="57.6">
      <c r="A27" s="14"/>
      <c r="B27" s="15" t="s">
        <v>19</v>
      </c>
      <c r="C27" s="15" t="s">
        <v>40</v>
      </c>
      <c r="D27" s="15" t="s">
        <v>34</v>
      </c>
      <c r="E27" s="15" t="s">
        <v>24</v>
      </c>
      <c r="F27" s="15" t="s">
        <v>25</v>
      </c>
      <c r="G27" s="15" t="s">
        <v>41</v>
      </c>
      <c r="H27" s="15" t="s">
        <v>34</v>
      </c>
      <c r="I27" s="15" t="s">
        <v>24</v>
      </c>
      <c r="J27" s="15" t="s">
        <v>25</v>
      </c>
      <c r="K27" s="15" t="s">
        <v>23</v>
      </c>
      <c r="L27" s="15" t="s">
        <v>33</v>
      </c>
      <c r="M27" s="13" t="s">
        <v>24</v>
      </c>
      <c r="N27" s="13" t="s">
        <v>25</v>
      </c>
      <c r="Q27" s="19"/>
      <c r="R27" s="19"/>
      <c r="S27" s="19"/>
      <c r="T27" s="20"/>
      <c r="U27" s="20"/>
      <c r="V27" s="17"/>
      <c r="W27" s="17"/>
      <c r="X27" s="17"/>
    </row>
    <row r="28" spans="1:24" ht="15">
      <c r="A28" s="14"/>
      <c r="B28" s="14" t="s">
        <v>20</v>
      </c>
      <c r="C28" s="14">
        <v>89</v>
      </c>
      <c r="D28" s="14"/>
      <c r="E28" s="14">
        <f>C28*D28</f>
        <v>0</v>
      </c>
      <c r="F28" s="14">
        <f>E28*24</f>
        <v>0</v>
      </c>
      <c r="G28" s="14">
        <v>178</v>
      </c>
      <c r="H28" s="14"/>
      <c r="I28" s="14">
        <f>G28*H28</f>
        <v>0</v>
      </c>
      <c r="J28" s="14">
        <f>I28*24</f>
        <v>0</v>
      </c>
      <c r="K28" s="14">
        <v>10</v>
      </c>
      <c r="L28" s="14"/>
      <c r="M28" s="14">
        <f>K28*L28</f>
        <v>0</v>
      </c>
      <c r="N28" s="14">
        <f>M28*24</f>
        <v>0</v>
      </c>
      <c r="Q28" s="21"/>
      <c r="R28" s="21"/>
      <c r="S28" s="21"/>
      <c r="T28" s="21"/>
      <c r="U28" s="21"/>
      <c r="V28" s="17"/>
      <c r="W28" s="17"/>
      <c r="X28" s="17"/>
    </row>
    <row r="29" spans="1:24" ht="15">
      <c r="A29" s="14"/>
      <c r="B29" s="14" t="s">
        <v>21</v>
      </c>
      <c r="C29" s="14">
        <v>62</v>
      </c>
      <c r="D29" s="14"/>
      <c r="E29" s="14">
        <f>C29*D29</f>
        <v>0</v>
      </c>
      <c r="F29" s="14">
        <f>E29*24</f>
        <v>0</v>
      </c>
      <c r="G29" s="14">
        <v>124</v>
      </c>
      <c r="H29" s="14"/>
      <c r="I29" s="14">
        <f>G29*H29</f>
        <v>0</v>
      </c>
      <c r="J29" s="14">
        <f>I29*24</f>
        <v>0</v>
      </c>
      <c r="K29" s="14">
        <v>4</v>
      </c>
      <c r="L29" s="14"/>
      <c r="M29" s="14">
        <f>K29*L29</f>
        <v>0</v>
      </c>
      <c r="N29" s="14">
        <f>M29*24</f>
        <v>0</v>
      </c>
      <c r="Q29" s="21"/>
      <c r="R29" s="21"/>
      <c r="S29" s="21"/>
      <c r="T29" s="21"/>
      <c r="U29" s="21"/>
      <c r="V29" s="17"/>
      <c r="W29" s="17"/>
      <c r="X29" s="17"/>
    </row>
    <row r="30" spans="1:24" ht="15">
      <c r="A30" s="14"/>
      <c r="B30" s="14" t="s">
        <v>22</v>
      </c>
      <c r="C30" s="14">
        <v>27</v>
      </c>
      <c r="D30" s="14"/>
      <c r="E30" s="14">
        <f>C30*D30</f>
        <v>0</v>
      </c>
      <c r="F30" s="14">
        <f>E30*24</f>
        <v>0</v>
      </c>
      <c r="G30" s="14">
        <v>13</v>
      </c>
      <c r="H30" s="14"/>
      <c r="I30" s="14">
        <f>G30*H30</f>
        <v>0</v>
      </c>
      <c r="J30" s="14">
        <f>I30*24</f>
        <v>0</v>
      </c>
      <c r="K30" s="14">
        <v>2</v>
      </c>
      <c r="L30" s="14"/>
      <c r="M30" s="14">
        <f>K30*L30</f>
        <v>0</v>
      </c>
      <c r="N30" s="14">
        <f>M30*24</f>
        <v>0</v>
      </c>
      <c r="Q30" s="21"/>
      <c r="R30" s="21"/>
      <c r="S30" s="21"/>
      <c r="T30" s="21"/>
      <c r="U30" s="21"/>
      <c r="V30" s="17"/>
      <c r="W30" s="17"/>
      <c r="X30" s="17"/>
    </row>
    <row r="31" spans="1:24" ht="15">
      <c r="A31" s="14"/>
      <c r="B31" s="14" t="s">
        <v>13</v>
      </c>
      <c r="C31" s="14">
        <f>SUM(C28:C30)</f>
        <v>178</v>
      </c>
      <c r="D31" s="14">
        <f>D28+D29+D30</f>
        <v>0</v>
      </c>
      <c r="E31" s="14">
        <f>E28+E29+E30</f>
        <v>0</v>
      </c>
      <c r="F31" s="14">
        <f>F28+F29+F30</f>
        <v>0</v>
      </c>
      <c r="G31" s="14">
        <f>SUM(G28:G30)</f>
        <v>315</v>
      </c>
      <c r="H31" s="14">
        <f>H28+H29+H30</f>
        <v>0</v>
      </c>
      <c r="I31" s="14">
        <f>I28+I29+I30</f>
        <v>0</v>
      </c>
      <c r="J31" s="14">
        <f>J28+J29+J30</f>
        <v>0</v>
      </c>
      <c r="K31" s="14">
        <f>SUM(K28:K30)</f>
        <v>16</v>
      </c>
      <c r="L31" s="14">
        <f>L28+L29+L30</f>
        <v>0</v>
      </c>
      <c r="M31" s="14">
        <f>M28+M29+M30</f>
        <v>0</v>
      </c>
      <c r="N31" s="14">
        <f>N28+N29+N30</f>
        <v>0</v>
      </c>
      <c r="Q31" s="21"/>
      <c r="R31" s="21"/>
      <c r="S31" s="21"/>
      <c r="T31" s="21"/>
      <c r="U31" s="21"/>
      <c r="V31" s="17"/>
      <c r="W31" s="17"/>
      <c r="X31" s="17"/>
    </row>
    <row r="32" spans="1:24" ht="15">
      <c r="A32" s="6"/>
      <c r="B32" s="6"/>
      <c r="C32" s="6"/>
      <c r="D32" s="6"/>
      <c r="E32" s="6"/>
      <c r="F32" s="6"/>
      <c r="G32" s="6"/>
      <c r="H32" s="6"/>
      <c r="Q32" s="17"/>
      <c r="R32" s="17"/>
      <c r="S32" s="17"/>
      <c r="T32" s="17"/>
      <c r="U32" s="17"/>
      <c r="V32" s="17"/>
      <c r="W32" s="17"/>
      <c r="X32" s="17"/>
    </row>
    <row r="33" spans="1:24" ht="15">
      <c r="A33" s="6"/>
      <c r="B33" s="6"/>
      <c r="C33" s="6"/>
      <c r="D33" s="6"/>
      <c r="E33" s="6"/>
      <c r="F33" s="6"/>
      <c r="G33" s="6"/>
      <c r="H33" s="6"/>
      <c r="Q33" s="17"/>
      <c r="R33" s="17"/>
      <c r="S33" s="17"/>
      <c r="T33" s="17"/>
      <c r="U33" s="17"/>
      <c r="V33" s="17"/>
      <c r="W33" s="17"/>
      <c r="X33" s="17"/>
    </row>
    <row r="34" spans="1:24" s="2" customFormat="1" ht="28.8">
      <c r="A34" s="8" t="s">
        <v>28</v>
      </c>
      <c r="B34" s="8" t="s">
        <v>30</v>
      </c>
      <c r="C34" s="8" t="s">
        <v>29</v>
      </c>
      <c r="D34" s="12"/>
      <c r="E34" s="12"/>
      <c r="F34" s="12"/>
      <c r="G34" s="12"/>
      <c r="H34" s="12"/>
      <c r="Q34" s="18"/>
      <c r="R34" s="18"/>
      <c r="S34" s="18"/>
      <c r="T34" s="18"/>
      <c r="U34" s="18"/>
      <c r="V34" s="18"/>
      <c r="W34" s="18"/>
      <c r="X34" s="18"/>
    </row>
    <row r="35" spans="1:8" ht="15">
      <c r="A35" s="5"/>
      <c r="B35" s="5">
        <f>E12+E23+E31+I31+M31</f>
        <v>0</v>
      </c>
      <c r="C35" s="5">
        <f>F12+F23+F31+J31+N31</f>
        <v>0</v>
      </c>
      <c r="D35" s="6"/>
      <c r="E35" s="6"/>
      <c r="F35" s="6"/>
      <c r="G35" s="6"/>
      <c r="H35" s="6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5" t="s">
        <v>32</v>
      </c>
      <c r="B37" s="5"/>
      <c r="C37" s="5"/>
      <c r="D37" s="6"/>
      <c r="E37" s="6"/>
      <c r="F37" s="6"/>
      <c r="G37" s="6"/>
      <c r="H37" s="6"/>
    </row>
    <row r="38" spans="1:8" s="2" customFormat="1" ht="57.6">
      <c r="A38" s="8"/>
      <c r="B38" s="8" t="s">
        <v>26</v>
      </c>
      <c r="C38" s="8" t="s">
        <v>31</v>
      </c>
      <c r="D38" s="12"/>
      <c r="E38" s="12"/>
      <c r="F38" s="12"/>
      <c r="G38" s="12"/>
      <c r="H38" s="12"/>
    </row>
    <row r="39" spans="1:8" ht="15">
      <c r="A39" s="5"/>
      <c r="B39" s="5"/>
      <c r="C39" s="5">
        <f>B39/24</f>
        <v>0</v>
      </c>
      <c r="D39" s="6"/>
      <c r="E39" s="6"/>
      <c r="F39" s="6"/>
      <c r="G39" s="6"/>
      <c r="H39" s="6"/>
    </row>
    <row r="41" s="22" customFormat="1" ht="15">
      <c r="A41" s="22" t="s">
        <v>27</v>
      </c>
    </row>
  </sheetData>
  <mergeCells count="1">
    <mergeCell ref="A41:XF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Kittlerová Tereza</dc:creator>
  <cp:keywords/>
  <dc:description/>
  <cp:lastModifiedBy>Kittlerová Tereza</cp:lastModifiedBy>
  <dcterms:created xsi:type="dcterms:W3CDTF">2015-06-05T18:19:34Z</dcterms:created>
  <dcterms:modified xsi:type="dcterms:W3CDTF">2021-03-15T12:22:34Z</dcterms:modified>
  <cp:category/>
  <cp:version/>
  <cp:contentType/>
  <cp:contentStatus/>
</cp:coreProperties>
</file>