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929"/>
  <workbookPr defaultThemeVersion="124226"/>
  <bookViews>
    <workbookView xWindow="28680" yWindow="65416" windowWidth="29040" windowHeight="17640" activeTab="0"/>
  </bookViews>
  <sheets>
    <sheet name="Technická specifikace a ceník" sheetId="1" r:id="rId1"/>
  </sheets>
  <definedNames/>
  <calcPr calcId="191029"/>
  <extLst/>
</workbook>
</file>

<file path=xl/sharedStrings.xml><?xml version="1.0" encoding="utf-8"?>
<sst xmlns="http://schemas.openxmlformats.org/spreadsheetml/2006/main" count="38" uniqueCount="31">
  <si>
    <t>Číslo artiklu</t>
  </si>
  <si>
    <t>Materiál</t>
  </si>
  <si>
    <t>Měrná jednotka</t>
  </si>
  <si>
    <t>KS</t>
  </si>
  <si>
    <t>IČ:</t>
  </si>
  <si>
    <t>Předpokládané množství MJ za rok</t>
  </si>
  <si>
    <t>Název/jméno zhotovitele:</t>
  </si>
  <si>
    <t>Razítko a podpis osoby oprávněné jednat jménem či za zhotovitele:</t>
  </si>
  <si>
    <t>Nabídková cena včetně dopravy v Kč bez DPH za MJ</t>
  </si>
  <si>
    <t xml:space="preserve">Nabídková cena včetně dopravy v Kč bez DPH za předpokládané množství </t>
  </si>
  <si>
    <t>Nabídková cena celkem v Kč bez DPH</t>
  </si>
  <si>
    <t>Výkres</t>
  </si>
  <si>
    <t>Název</t>
  </si>
  <si>
    <t>Index</t>
  </si>
  <si>
    <t>548006062000</t>
  </si>
  <si>
    <t>ENSEMBLE TROLLEY</t>
  </si>
  <si>
    <t>B</t>
  </si>
  <si>
    <t>dle výkresové dokumentace</t>
  </si>
  <si>
    <t>Sestavy požadujeme dodat včetně montáže.</t>
  </si>
  <si>
    <t>VZ S176/21</t>
  </si>
  <si>
    <t xml:space="preserve">VZ podlimitní: Zhotovení a dodání dílů pro projekt Trolley </t>
  </si>
  <si>
    <t>ROLLER ASSY</t>
  </si>
  <si>
    <t>specifikována na výkrese</t>
  </si>
  <si>
    <t>9207453  + podestavní výkresy 9207452/B, 9207444/A, 9207443/0, 4200419, 4200418/A, 4200418/2, 4200418/3</t>
  </si>
  <si>
    <t>Hotový výrobek musí odpovídat technické dokumentaci</t>
  </si>
  <si>
    <t>Jakost</t>
  </si>
  <si>
    <t>AXE TROLLEY</t>
  </si>
  <si>
    <t>AL41450</t>
  </si>
  <si>
    <t>D</t>
  </si>
  <si>
    <t>9207439  + podestavní výkresy, 9207444/A, 9207443/0, 9207442/A,9207441/A,9207440/B,4200419, 4200418-3, 4200418-2, 4200418/A</t>
  </si>
  <si>
    <t>Příloha č. 2 - Technická specifikace a ceník + výkresová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</si>
</sst>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#,##0.00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7">
    <xf numFmtId="0" fontId="0" fillId="0" borderId="0" xfId="0"/>
    <xf numFmtId="0" fontId="0" fillId="0" borderId="0" xfId="0"/>
    <xf numFmtId="1" fontId="4" fillId="0" borderId="0" xfId="26" applyNumberFormat="1" applyFont="1" applyFill="1" applyAlignment="1">
      <alignment horizontal="left"/>
      <protection/>
    </xf>
    <xf numFmtId="0" fontId="5" fillId="0" borderId="0" xfId="26" applyFont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6" fillId="0" borderId="0" xfId="26" applyFont="1" applyFill="1">
      <alignment/>
      <protection/>
    </xf>
    <xf numFmtId="1" fontId="4" fillId="0" borderId="0" xfId="26" applyNumberFormat="1" applyFont="1" applyFill="1" applyAlignment="1">
      <alignment horizontal="center"/>
      <protection/>
    </xf>
    <xf numFmtId="0" fontId="2" fillId="0" borderId="0" xfId="0" applyFont="1"/>
    <xf numFmtId="1" fontId="8" fillId="0" borderId="0" xfId="26" applyNumberFormat="1" applyFont="1" applyFill="1" applyAlignment="1">
      <alignment horizontal="left"/>
      <protection/>
    </xf>
    <xf numFmtId="0" fontId="9" fillId="0" borderId="0" xfId="26" applyFont="1" applyAlignment="1">
      <alignment horizontal="center"/>
      <protection/>
    </xf>
    <xf numFmtId="0" fontId="10" fillId="0" borderId="0" xfId="26" applyFont="1" applyFill="1" applyAlignment="1">
      <alignment horizontal="center"/>
      <protection/>
    </xf>
    <xf numFmtId="0" fontId="10" fillId="0" borderId="0" xfId="26" applyFont="1" applyFill="1">
      <alignment/>
      <protection/>
    </xf>
    <xf numFmtId="0" fontId="11" fillId="0" borderId="0" xfId="0" applyFont="1"/>
    <xf numFmtId="0" fontId="7" fillId="2" borderId="1" xfId="23" applyNumberFormat="1" applyFont="1" applyFill="1" applyBorder="1" applyAlignment="1">
      <alignment horizontal="center" vertical="center" wrapText="1"/>
      <protection/>
    </xf>
    <xf numFmtId="0" fontId="7" fillId="2" borderId="2" xfId="23" applyNumberFormat="1" applyFont="1" applyFill="1" applyBorder="1" applyAlignment="1">
      <alignment horizontal="center" vertical="center" wrapText="1"/>
      <protection/>
    </xf>
    <xf numFmtId="0" fontId="7" fillId="2" borderId="3" xfId="23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2" fillId="0" borderId="0" xfId="0" applyFont="1"/>
    <xf numFmtId="4" fontId="12" fillId="2" borderId="4" xfId="0" applyNumberFormat="1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" fontId="1" fillId="3" borderId="5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0" borderId="6" xfId="25" applyFont="1" applyBorder="1" applyAlignment="1">
      <alignment horizontal="center" vertical="center"/>
      <protection/>
    </xf>
    <xf numFmtId="0" fontId="1" fillId="0" borderId="6" xfId="0" applyFont="1" applyFill="1" applyBorder="1" applyAlignment="1">
      <alignment horizontal="center" vertical="center"/>
    </xf>
    <xf numFmtId="164" fontId="1" fillId="4" borderId="6" xfId="25" applyNumberFormat="1" applyFont="1" applyFill="1" applyBorder="1" applyAlignment="1" applyProtection="1">
      <alignment horizontal="center" vertical="center"/>
      <protection locked="0"/>
    </xf>
    <xf numFmtId="4" fontId="1" fillId="5" borderId="7" xfId="23" applyNumberFormat="1" applyFont="1" applyFill="1" applyBorder="1" applyAlignment="1">
      <alignment horizontal="center" vertical="center"/>
      <protection/>
    </xf>
    <xf numFmtId="0" fontId="1" fillId="0" borderId="6" xfId="25" applyBorder="1" applyAlignment="1">
      <alignment horizontal="center" vertical="center"/>
      <protection/>
    </xf>
    <xf numFmtId="0" fontId="7" fillId="2" borderId="8" xfId="23" applyFont="1" applyFill="1" applyBorder="1" applyAlignment="1">
      <alignment horizontal="center" vertical="center" wrapText="1"/>
      <protection/>
    </xf>
    <xf numFmtId="0" fontId="1" fillId="3" borderId="9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0" borderId="9" xfId="25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164" fontId="1" fillId="4" borderId="9" xfId="25" applyNumberFormat="1" applyFill="1" applyBorder="1" applyAlignment="1" applyProtection="1">
      <alignment horizontal="center" vertical="center"/>
      <protection locked="0"/>
    </xf>
    <xf numFmtId="4" fontId="1" fillId="5" borderId="10" xfId="23" applyNumberFormat="1" applyFill="1" applyBorder="1" applyAlignment="1">
      <alignment horizontal="center" vertical="center"/>
      <protection/>
    </xf>
    <xf numFmtId="1" fontId="3" fillId="0" borderId="11" xfId="24" applyNumberFormat="1" applyFont="1" applyBorder="1" applyAlignment="1">
      <alignment horizontal="center" vertical="center"/>
      <protection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49" fontId="1" fillId="0" borderId="15" xfId="26" applyNumberFormat="1" applyFont="1" applyFill="1" applyBorder="1" applyAlignment="1">
      <alignment horizontal="left" vertical="top" wrapText="1"/>
      <protection/>
    </xf>
    <xf numFmtId="49" fontId="1" fillId="0" borderId="16" xfId="26" applyNumberFormat="1" applyFont="1" applyFill="1" applyBorder="1" applyAlignment="1">
      <alignment horizontal="left" vertical="top" wrapText="1"/>
      <protection/>
    </xf>
    <xf numFmtId="0" fontId="3" fillId="4" borderId="15" xfId="26" applyFont="1" applyFill="1" applyBorder="1" applyAlignment="1" applyProtection="1">
      <alignment horizontal="center" vertical="top"/>
      <protection locked="0"/>
    </xf>
    <xf numFmtId="0" fontId="3" fillId="4" borderId="17" xfId="26" applyFont="1" applyFill="1" applyBorder="1" applyAlignment="1" applyProtection="1">
      <alignment horizontal="center" vertical="top"/>
      <protection locked="0"/>
    </xf>
    <xf numFmtId="0" fontId="11" fillId="4" borderId="18" xfId="0" applyFont="1" applyFill="1" applyBorder="1" applyAlignment="1" applyProtection="1">
      <alignment horizontal="center" vertical="top"/>
      <protection locked="0"/>
    </xf>
    <xf numFmtId="49" fontId="1" fillId="0" borderId="19" xfId="26" applyNumberFormat="1" applyFont="1" applyFill="1" applyBorder="1" applyAlignment="1">
      <alignment horizontal="left" vertical="center" wrapText="1"/>
      <protection/>
    </xf>
    <xf numFmtId="49" fontId="1" fillId="0" borderId="20" xfId="26" applyNumberFormat="1" applyFont="1" applyFill="1" applyBorder="1" applyAlignment="1">
      <alignment horizontal="left" vertical="center" wrapText="1"/>
      <protection/>
    </xf>
    <xf numFmtId="0" fontId="3" fillId="4" borderId="19" xfId="26" applyFont="1" applyFill="1" applyBorder="1" applyAlignment="1" applyProtection="1">
      <alignment horizontal="center" vertical="center"/>
      <protection locked="0"/>
    </xf>
    <xf numFmtId="0" fontId="3" fillId="4" borderId="21" xfId="26" applyFont="1" applyFill="1" applyBorder="1" applyAlignment="1" applyProtection="1">
      <alignment horizontal="center" vertical="center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" fillId="0" borderId="23" xfId="26" applyNumberFormat="1" applyFont="1" applyFill="1" applyBorder="1" applyAlignment="1">
      <alignment horizontal="left" vertical="center"/>
      <protection/>
    </xf>
    <xf numFmtId="49" fontId="1" fillId="0" borderId="24" xfId="26" applyNumberFormat="1" applyFont="1" applyFill="1" applyBorder="1" applyAlignment="1">
      <alignment horizontal="left" vertical="center"/>
      <protection/>
    </xf>
    <xf numFmtId="0" fontId="3" fillId="4" borderId="23" xfId="26" applyFont="1" applyFill="1" applyBorder="1" applyAlignment="1" applyProtection="1">
      <alignment horizontal="center" vertical="center"/>
      <protection locked="0"/>
    </xf>
    <xf numFmtId="0" fontId="3" fillId="4" borderId="25" xfId="26" applyFont="1" applyFill="1" applyBorder="1" applyAlignment="1" applyProtection="1">
      <alignment horizontal="center" vertical="center"/>
      <protection locked="0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2" fontId="1" fillId="4" borderId="6" xfId="0" applyNumberFormat="1" applyFont="1" applyFill="1" applyBorder="1" applyAlignment="1" applyProtection="1">
      <alignment horizontal="center" vertical="center"/>
      <protection locked="0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8" xfId="26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</xdr:row>
      <xdr:rowOff>104775</xdr:rowOff>
    </xdr:from>
    <xdr:to>
      <xdr:col>9</xdr:col>
      <xdr:colOff>1390650</xdr:colOff>
      <xdr:row>4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13201650" y="295275"/>
          <a:ext cx="1276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21"/>
  <sheetViews>
    <sheetView tabSelected="1" workbookViewId="0" topLeftCell="A1">
      <selection activeCell="J16" sqref="J16"/>
    </sheetView>
  </sheetViews>
  <sheetFormatPr defaultColWidth="9.140625" defaultRowHeight="15"/>
  <cols>
    <col min="1" max="1" width="16.7109375" style="1" customWidth="1"/>
    <col min="2" max="2" width="22.421875" style="1" customWidth="1"/>
    <col min="3" max="3" width="13.00390625" style="1" customWidth="1"/>
    <col min="4" max="4" width="19.140625" style="1" customWidth="1"/>
    <col min="5" max="5" width="41.28125" style="1" customWidth="1"/>
    <col min="6" max="6" width="37.8515625" style="1" customWidth="1"/>
    <col min="7" max="7" width="15.57421875" style="1" customWidth="1"/>
    <col min="8" max="8" width="14.7109375" style="1" customWidth="1"/>
    <col min="9" max="9" width="15.57421875" style="1" customWidth="1"/>
    <col min="10" max="10" width="21.421875" style="1" customWidth="1"/>
    <col min="11" max="16384" width="9.140625" style="1" customWidth="1"/>
  </cols>
  <sheetData>
    <row r="2" spans="1:8" ht="15.75">
      <c r="A2" s="8" t="s">
        <v>20</v>
      </c>
      <c r="B2" s="8"/>
      <c r="C2" s="8"/>
      <c r="D2" s="2"/>
      <c r="E2" s="2"/>
      <c r="F2" s="2"/>
      <c r="G2" s="2"/>
      <c r="H2" s="6"/>
    </row>
    <row r="3" spans="1:8" ht="15.75">
      <c r="A3" s="8" t="s">
        <v>19</v>
      </c>
      <c r="B3" s="9"/>
      <c r="C3" s="9"/>
      <c r="D3" s="3"/>
      <c r="E3" s="3"/>
      <c r="F3" s="3"/>
      <c r="G3" s="3"/>
      <c r="H3" s="3"/>
    </row>
    <row r="4" spans="1:8" ht="15.75">
      <c r="A4" s="8" t="s">
        <v>30</v>
      </c>
      <c r="B4" s="10"/>
      <c r="C4" s="11"/>
      <c r="D4" s="5"/>
      <c r="E4" s="5"/>
      <c r="F4" s="5"/>
      <c r="G4" s="5"/>
      <c r="H4" s="4"/>
    </row>
    <row r="5" spans="1:8" ht="15">
      <c r="A5" s="2"/>
      <c r="B5" s="4"/>
      <c r="C5" s="5"/>
      <c r="D5" s="5"/>
      <c r="E5" s="5"/>
      <c r="F5" s="5"/>
      <c r="G5" s="5"/>
      <c r="H5" s="4"/>
    </row>
    <row r="6" spans="1:8" ht="15.75" thickBot="1">
      <c r="A6" s="2"/>
      <c r="B6" s="4"/>
      <c r="C6" s="5"/>
      <c r="D6" s="5"/>
      <c r="E6" s="5"/>
      <c r="F6" s="5"/>
      <c r="G6" s="5"/>
      <c r="H6" s="4"/>
    </row>
    <row r="7" spans="1:10" ht="62.25" customHeight="1" thickBot="1">
      <c r="A7" s="13" t="s">
        <v>0</v>
      </c>
      <c r="B7" s="13" t="s">
        <v>12</v>
      </c>
      <c r="C7" s="13" t="s">
        <v>11</v>
      </c>
      <c r="D7" s="14" t="s">
        <v>13</v>
      </c>
      <c r="E7" s="13" t="s">
        <v>1</v>
      </c>
      <c r="F7" s="30" t="s">
        <v>25</v>
      </c>
      <c r="G7" s="15" t="s">
        <v>2</v>
      </c>
      <c r="H7" s="13" t="s">
        <v>5</v>
      </c>
      <c r="I7" s="13" t="s">
        <v>8</v>
      </c>
      <c r="J7" s="13" t="s">
        <v>9</v>
      </c>
    </row>
    <row r="8" spans="1:10" s="7" customFormat="1" ht="15.75" thickBot="1">
      <c r="A8" s="22" t="s">
        <v>14</v>
      </c>
      <c r="B8" s="23" t="s">
        <v>15</v>
      </c>
      <c r="C8" s="23">
        <v>9207439</v>
      </c>
      <c r="D8" s="23" t="s">
        <v>16</v>
      </c>
      <c r="E8" s="24" t="s">
        <v>17</v>
      </c>
      <c r="F8" s="24" t="s">
        <v>22</v>
      </c>
      <c r="G8" s="25" t="s">
        <v>3</v>
      </c>
      <c r="H8" s="26">
        <v>474</v>
      </c>
      <c r="I8" s="27"/>
      <c r="J8" s="28">
        <f>H8*I8</f>
        <v>0</v>
      </c>
    </row>
    <row r="9" spans="1:10" s="7" customFormat="1" ht="15.75" thickBot="1">
      <c r="A9" s="22">
        <v>548006062100</v>
      </c>
      <c r="B9" s="23" t="s">
        <v>21</v>
      </c>
      <c r="C9" s="23">
        <v>9207453</v>
      </c>
      <c r="D9" s="23" t="s">
        <v>16</v>
      </c>
      <c r="E9" s="24" t="s">
        <v>17</v>
      </c>
      <c r="F9" s="24" t="s">
        <v>22</v>
      </c>
      <c r="G9" s="24" t="s">
        <v>3</v>
      </c>
      <c r="H9" s="29">
        <v>263</v>
      </c>
      <c r="I9" s="56"/>
      <c r="J9" s="28">
        <f aca="true" t="shared" si="0" ref="J9">H9*I9</f>
        <v>0</v>
      </c>
    </row>
    <row r="10" spans="1:10" s="7" customFormat="1" ht="15.75" thickBot="1">
      <c r="A10" s="37">
        <v>333444686400</v>
      </c>
      <c r="B10" s="31" t="s">
        <v>26</v>
      </c>
      <c r="C10" s="31" t="s">
        <v>27</v>
      </c>
      <c r="D10" s="31" t="s">
        <v>28</v>
      </c>
      <c r="E10" s="24" t="s">
        <v>17</v>
      </c>
      <c r="F10" s="32" t="s">
        <v>22</v>
      </c>
      <c r="G10" s="33" t="s">
        <v>3</v>
      </c>
      <c r="H10" s="34">
        <v>480</v>
      </c>
      <c r="I10" s="35"/>
      <c r="J10" s="36">
        <f>H10*I10</f>
        <v>0</v>
      </c>
    </row>
    <row r="11" spans="1:10" ht="15.75" thickBot="1">
      <c r="A11" s="18"/>
      <c r="B11" s="18"/>
      <c r="C11" s="18"/>
      <c r="D11" s="18"/>
      <c r="E11" s="18"/>
      <c r="F11" s="18"/>
      <c r="G11" s="38" t="s">
        <v>10</v>
      </c>
      <c r="H11" s="39"/>
      <c r="I11" s="40"/>
      <c r="J11" s="19">
        <f>SUM(J8:J10)</f>
        <v>0</v>
      </c>
    </row>
    <row r="12" spans="1:10" ht="15">
      <c r="A12" s="12"/>
      <c r="B12" s="12"/>
      <c r="C12" s="12"/>
      <c r="D12" s="12"/>
      <c r="E12" s="12"/>
      <c r="F12" s="12"/>
      <c r="G12" s="16"/>
      <c r="H12" s="16"/>
      <c r="I12" s="16"/>
      <c r="J12" s="17"/>
    </row>
    <row r="13" spans="1:8" ht="15">
      <c r="A13" s="18" t="s">
        <v>29</v>
      </c>
      <c r="B13" s="20"/>
      <c r="C13" s="20"/>
      <c r="D13" s="20"/>
      <c r="E13" s="20"/>
      <c r="F13" s="20"/>
      <c r="G13" s="20"/>
      <c r="H13" s="21"/>
    </row>
    <row r="14" spans="1:14" ht="20.25" customHeight="1">
      <c r="A14" s="18" t="s">
        <v>23</v>
      </c>
      <c r="B14" s="20"/>
      <c r="C14" s="20"/>
      <c r="D14" s="20"/>
      <c r="E14" s="20"/>
      <c r="F14" s="20"/>
      <c r="G14" s="20"/>
      <c r="H14" s="18"/>
      <c r="I14" s="20"/>
      <c r="J14" s="20"/>
      <c r="K14" s="20"/>
      <c r="L14" s="20"/>
      <c r="M14" s="20"/>
      <c r="N14" s="21"/>
    </row>
    <row r="15" spans="1:3" ht="15" customHeight="1">
      <c r="A15" s="18" t="s">
        <v>18</v>
      </c>
      <c r="B15" s="20"/>
      <c r="C15" s="20"/>
    </row>
    <row r="16" spans="1:3" ht="15" customHeight="1">
      <c r="A16" s="18" t="s">
        <v>24</v>
      </c>
      <c r="B16" s="20"/>
      <c r="C16" s="20"/>
    </row>
    <row r="17" spans="1:3" ht="15" customHeight="1">
      <c r="A17" s="18"/>
      <c r="B17" s="20"/>
      <c r="C17" s="20"/>
    </row>
    <row r="18" spans="1:3" ht="15" customHeight="1" thickBot="1">
      <c r="A18" s="18"/>
      <c r="B18" s="20"/>
      <c r="C18" s="20"/>
    </row>
    <row r="19" spans="1:8" ht="15" customHeight="1">
      <c r="A19" s="46" t="s">
        <v>6</v>
      </c>
      <c r="B19" s="47"/>
      <c r="C19" s="48"/>
      <c r="D19" s="49"/>
      <c r="E19" s="49"/>
      <c r="F19" s="49"/>
      <c r="G19" s="49"/>
      <c r="H19" s="50"/>
    </row>
    <row r="20" spans="1:8" ht="15" customHeight="1">
      <c r="A20" s="51" t="s">
        <v>4</v>
      </c>
      <c r="B20" s="52"/>
      <c r="C20" s="53"/>
      <c r="D20" s="54"/>
      <c r="E20" s="54"/>
      <c r="F20" s="54"/>
      <c r="G20" s="54"/>
      <c r="H20" s="55"/>
    </row>
    <row r="21" spans="1:8" ht="116.25" customHeight="1" thickBot="1">
      <c r="A21" s="41" t="s">
        <v>7</v>
      </c>
      <c r="B21" s="42"/>
      <c r="C21" s="43"/>
      <c r="D21" s="44"/>
      <c r="E21" s="44"/>
      <c r="F21" s="44"/>
      <c r="G21" s="44"/>
      <c r="H21" s="45"/>
    </row>
  </sheetData>
  <sheetProtection algorithmName="SHA-512" hashValue="hgVkCLJ0nNJmTekVdnhSKUgkae1XUEmanJlT2Pr5G9BYUnrjHLTKQjqG0jomCF3E5P3NGWAXGCfrgQvOwZ+3wQ==" saltValue="i2CHbJYH0BBe4ey4wIq1sw==" spinCount="100000" sheet="1" objects="1" scenarios="1"/>
  <protectedRanges>
    <protectedRange sqref="I8 C19:H21" name="Oblast1"/>
    <protectedRange sqref="I10" name="Oblast1_2"/>
  </protectedRanges>
  <mergeCells count="7">
    <mergeCell ref="G11:I11"/>
    <mergeCell ref="A21:B21"/>
    <mergeCell ref="C21:H21"/>
    <mergeCell ref="A19:B19"/>
    <mergeCell ref="C19:H19"/>
    <mergeCell ref="A20:B20"/>
    <mergeCell ref="C20:H20"/>
  </mergeCells>
  <conditionalFormatting sqref="A8 A10">
    <cfRule type="duplicateValues" priority="6" dxfId="0">
      <formula>AND(COUNTIF($A$8:$A$8,A8)+COUNTIF($A$10:$A$10,A8)&gt;1,NOT(ISBLANK(A8)))</formula>
    </cfRule>
  </conditionalFormatting>
  <conditionalFormatting sqref="A9">
    <cfRule type="duplicateValues" priority="1" dxfId="0">
      <formula>AND(COUNTIF($A$9:$A$9,A9)&gt;1,NOT(ISBLANK(A9)))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Brandová Eva</cp:lastModifiedBy>
  <cp:lastPrinted>2019-09-17T11:47:15Z</cp:lastPrinted>
  <dcterms:created xsi:type="dcterms:W3CDTF">2015-06-15T06:01:47Z</dcterms:created>
  <dcterms:modified xsi:type="dcterms:W3CDTF">2021-06-23T06:05:24Z</dcterms:modified>
  <cp:category/>
  <cp:version/>
  <cp:contentType/>
  <cp:contentStatus/>
</cp:coreProperties>
</file>