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08_Dodavky olejů a maziv\část 4_Strojní oleje a plastické maziva\FINAL\"/>
    </mc:Choice>
  </mc:AlternateContent>
  <xr:revisionPtr revIDLastSave="0" documentId="13_ncr:1_{D51E71E7-E2DA-4E9C-BBCF-59FDE7DE1F49}" xr6:coauthVersionLast="47" xr6:coauthVersionMax="47" xr10:uidLastSave="{00000000-0000-0000-0000-000000000000}"/>
  <bookViews>
    <workbookView xWindow="20370" yWindow="-120" windowWidth="29040" windowHeight="15840" xr2:uid="{1BD4B2E3-871B-461B-87C7-7E0989E999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6" i="1"/>
  <c r="G5" i="1"/>
  <c r="G9" i="1"/>
  <c r="G7" i="1"/>
  <c r="G10" i="1" l="1"/>
</calcChain>
</file>

<file path=xl/sharedStrings.xml><?xml version="1.0" encoding="utf-8"?>
<sst xmlns="http://schemas.openxmlformats.org/spreadsheetml/2006/main" count="26" uniqueCount="22">
  <si>
    <t>Číslo artiklu</t>
  </si>
  <si>
    <t>Specifikace artiklu</t>
  </si>
  <si>
    <t>Měrná jednotka -  MJ</t>
  </si>
  <si>
    <t>L</t>
  </si>
  <si>
    <t>Strojní olej ložiskový jakostní, ISO VG 100 obsahující antioxidační a protipěnivostní přísady. Balení sud 180-220 l. OLEJ OL-J100</t>
  </si>
  <si>
    <t>Identifikační údaje:</t>
  </si>
  <si>
    <t>Název/jméno prodávajícího:</t>
  </si>
  <si>
    <t>Razítko a podpis osoby oprávněné jednat jménem či za prodávajícího:</t>
  </si>
  <si>
    <t xml:space="preserve">Olej pro kluzná vedení DIN 51 502: CGLP ISO VG 220 na bázi minerálního oleje zušlechtěného přísadami proti oxidaci, korozi, otěru a bránícím trhavým pohybům (stick-slip). Balení sud 180-220 l. </t>
  </si>
  <si>
    <t xml:space="preserve">Olej pro kluzná vedení DIN 51 502: CGLP ISO VG 68 na bázi minerálního oleje zušlechtěného přísadami proti oxidaci, korozi, otěru a bránícím trhavým pohybům (stick-slip). Balení sud 180-220 l. </t>
  </si>
  <si>
    <t>Hydraulický olej ISO 6743, ISO VG 46, pro hydrostatické mechanizmy s vysokým mechanickým a tepelným namáháním. S přísadami proti korozi, oděru a pěnění. Čistota min. NAS 7. Balení 180-220 l. OLEJ OHHM 46 (sud)</t>
  </si>
  <si>
    <t>Hydraulický olej ISO 6743, ISO VG 46, pro hydrostatické mechanizmy s vysokým mechanickým a tepelným namáháním. S přísadami proti korozi, oděru a pěnění. Čistota min. NAS 7. Balení 180-220 l. (sud)</t>
  </si>
  <si>
    <t>Název výrobku</t>
  </si>
  <si>
    <t>Příloha č. 2 - Technická specifikace a ceník- část 4</t>
  </si>
  <si>
    <t>Strojní oleje a maziva-  část 4</t>
  </si>
  <si>
    <t>IČO:</t>
  </si>
  <si>
    <t>Jednotková nabídková cena v Kč bez DPH, včetně spotřební daně a  dopravy</t>
  </si>
  <si>
    <t>Rámcová dohoda S346_22</t>
  </si>
  <si>
    <t>OLEJ SHELL Tellus 52 M46</t>
  </si>
  <si>
    <t>Nabídková cena za maximální množství v Kč bez DPH, včetně spotřební daně a dopravy</t>
  </si>
  <si>
    <t>Celková nabídková cena v Kč bez DPH</t>
  </si>
  <si>
    <t>Maximální množství odběru v 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</si>
</sst>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" fontId="4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1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0" fontId="7" fillId="2" borderId="6" xfId="0" applyFont="1" applyFill="1" applyBorder="1" applyAlignment="1">
      <alignment horizontal="left" wrapText="1"/>
    </xf>
    <xf numFmtId="0" fontId="0" fillId="0" borderId="7" xfId="0" applyBorder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CC27-B86C-4E48-B0AA-EABBDC4D5BF8}">
  <sheetPr>
    <pageSetUpPr fitToPage="1"/>
  </sheetPr>
  <dimension ref="A1:G17"/>
  <sheetViews>
    <sheetView tabSelected="1" workbookViewId="0">
      <selection activeCell="C8" sqref="C8"/>
    </sheetView>
  </sheetViews>
  <sheetFormatPr defaultRowHeight="15" x14ac:dyDescent="0.25"/>
  <cols>
    <col min="1" max="1" width="23.140625" style="3" customWidth="1"/>
    <col min="2" max="2" width="41.140625" customWidth="1"/>
    <col min="3" max="3" width="21" customWidth="1"/>
    <col min="4" max="4" width="10.28515625" customWidth="1"/>
    <col min="5" max="5" width="15" customWidth="1"/>
    <col min="6" max="6" width="21.28515625" customWidth="1"/>
    <col min="7" max="7" width="24.85546875" customWidth="1"/>
  </cols>
  <sheetData>
    <row r="1" spans="1:7" x14ac:dyDescent="0.25">
      <c r="A1" s="1" t="s">
        <v>13</v>
      </c>
      <c r="B1" s="2"/>
    </row>
    <row r="2" spans="1:7" x14ac:dyDescent="0.25">
      <c r="A2" s="25" t="s">
        <v>14</v>
      </c>
      <c r="B2" s="25"/>
      <c r="C2" s="25"/>
      <c r="D2" s="25"/>
      <c r="E2" s="25"/>
    </row>
    <row r="3" spans="1:7" x14ac:dyDescent="0.25">
      <c r="A3" s="19" t="s">
        <v>17</v>
      </c>
    </row>
    <row r="4" spans="1:7" s="4" customFormat="1" ht="63.75" x14ac:dyDescent="0.25">
      <c r="A4" s="15" t="s">
        <v>0</v>
      </c>
      <c r="B4" s="16" t="s">
        <v>1</v>
      </c>
      <c r="C4" s="14" t="s">
        <v>12</v>
      </c>
      <c r="D4" s="14" t="s">
        <v>2</v>
      </c>
      <c r="E4" s="13" t="s">
        <v>21</v>
      </c>
      <c r="F4" s="13" t="s">
        <v>16</v>
      </c>
      <c r="G4" s="14" t="s">
        <v>19</v>
      </c>
    </row>
    <row r="5" spans="1:7" s="5" customFormat="1" ht="63.75" x14ac:dyDescent="0.25">
      <c r="A5" s="20">
        <v>111224013900</v>
      </c>
      <c r="B5" s="10" t="s">
        <v>10</v>
      </c>
      <c r="C5" s="11"/>
      <c r="D5" s="6" t="s">
        <v>3</v>
      </c>
      <c r="E5" s="7">
        <v>5000</v>
      </c>
      <c r="F5" s="12"/>
      <c r="G5" s="18">
        <f>F5*E5</f>
        <v>0</v>
      </c>
    </row>
    <row r="6" spans="1:7" s="5" customFormat="1" ht="63.75" x14ac:dyDescent="0.25">
      <c r="A6" s="20">
        <v>29500006200001</v>
      </c>
      <c r="B6" s="10" t="s">
        <v>11</v>
      </c>
      <c r="C6" s="11" t="s">
        <v>18</v>
      </c>
      <c r="D6" s="6" t="s">
        <v>3</v>
      </c>
      <c r="E6" s="7">
        <v>200</v>
      </c>
      <c r="F6" s="12"/>
      <c r="G6" s="18">
        <f t="shared" ref="G6:G9" si="0">F6*E6</f>
        <v>0</v>
      </c>
    </row>
    <row r="7" spans="1:7" s="5" customFormat="1" ht="63.75" x14ac:dyDescent="0.25">
      <c r="A7" s="20">
        <v>111122016200</v>
      </c>
      <c r="B7" s="10" t="s">
        <v>8</v>
      </c>
      <c r="C7" s="11"/>
      <c r="D7" s="6" t="s">
        <v>3</v>
      </c>
      <c r="E7" s="7">
        <v>8400</v>
      </c>
      <c r="F7" s="12"/>
      <c r="G7" s="18">
        <f t="shared" si="0"/>
        <v>0</v>
      </c>
    </row>
    <row r="8" spans="1:7" s="5" customFormat="1" ht="63.75" x14ac:dyDescent="0.25">
      <c r="A8" s="20">
        <v>111122016000</v>
      </c>
      <c r="B8" s="10" t="s">
        <v>9</v>
      </c>
      <c r="C8" s="11"/>
      <c r="D8" s="6" t="s">
        <v>3</v>
      </c>
      <c r="E8" s="7">
        <v>1200</v>
      </c>
      <c r="F8" s="12"/>
      <c r="G8" s="18">
        <f t="shared" si="0"/>
        <v>0</v>
      </c>
    </row>
    <row r="9" spans="1:7" s="5" customFormat="1" ht="38.25" x14ac:dyDescent="0.25">
      <c r="A9" s="17">
        <v>111221011300</v>
      </c>
      <c r="B9" s="10" t="s">
        <v>4</v>
      </c>
      <c r="C9" s="11"/>
      <c r="D9" s="6" t="s">
        <v>3</v>
      </c>
      <c r="E9" s="7">
        <v>200</v>
      </c>
      <c r="F9" s="12"/>
      <c r="G9" s="18">
        <f t="shared" si="0"/>
        <v>0</v>
      </c>
    </row>
    <row r="10" spans="1:7" ht="15.75" thickBot="1" x14ac:dyDescent="0.3">
      <c r="E10" s="29" t="s">
        <v>20</v>
      </c>
      <c r="F10" s="30"/>
      <c r="G10" s="8">
        <f>SUM(G5:G9)</f>
        <v>0</v>
      </c>
    </row>
    <row r="14" spans="1:7" ht="15.75" x14ac:dyDescent="0.25">
      <c r="A14" s="26" t="s">
        <v>5</v>
      </c>
      <c r="B14" s="26"/>
      <c r="C14" s="9"/>
      <c r="E14" s="3"/>
    </row>
    <row r="15" spans="1:7" ht="24.75" customHeight="1" x14ac:dyDescent="0.25">
      <c r="A15" s="22" t="s">
        <v>6</v>
      </c>
      <c r="B15" s="23"/>
      <c r="C15" s="24"/>
      <c r="D15" s="24"/>
      <c r="E15" s="24"/>
      <c r="G15" s="21"/>
    </row>
    <row r="16" spans="1:7" ht="30.75" customHeight="1" x14ac:dyDescent="0.25">
      <c r="A16" s="27" t="s">
        <v>15</v>
      </c>
      <c r="B16" s="28"/>
      <c r="C16" s="24"/>
      <c r="D16" s="24"/>
      <c r="E16" s="24"/>
    </row>
    <row r="17" spans="1:5" ht="108.75" customHeight="1" x14ac:dyDescent="0.25">
      <c r="A17" s="22" t="s">
        <v>7</v>
      </c>
      <c r="B17" s="23"/>
      <c r="C17" s="24"/>
      <c r="D17" s="24"/>
      <c r="E17" s="24"/>
    </row>
  </sheetData>
  <sheetProtection sheet="1" objects="1" scenarios="1"/>
  <protectedRanges>
    <protectedRange sqref="C15:E17 C5:C9 F5:F9" name="Oblast1"/>
  </protectedRanges>
  <mergeCells count="9">
    <mergeCell ref="A17:B17"/>
    <mergeCell ref="C17:E17"/>
    <mergeCell ref="A2:E2"/>
    <mergeCell ref="A14:B14"/>
    <mergeCell ref="A15:B15"/>
    <mergeCell ref="C15:E15"/>
    <mergeCell ref="A16:B16"/>
    <mergeCell ref="C16:E16"/>
    <mergeCell ref="E10:F10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Martin Zeman</cp:lastModifiedBy>
  <cp:lastPrinted>2023-01-18T10:55:23Z</cp:lastPrinted>
  <dcterms:created xsi:type="dcterms:W3CDTF">2020-08-31T12:05:05Z</dcterms:created>
  <dcterms:modified xsi:type="dcterms:W3CDTF">2023-01-18T12:12:44Z</dcterms:modified>
</cp:coreProperties>
</file>