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65" windowWidth="18195" windowHeight="13035"/>
  </bookViews>
  <sheets>
    <sheet name="List1" sheetId="1" r:id="rId1"/>
    <sheet name="List2" sheetId="2" r:id="rId2"/>
    <sheet name="List3" sheetId="3" r:id="rId3"/>
  </sheets>
  <calcPr calcId="145621"/>
</workbook>
</file>

<file path=xl/calcChain.xml><?xml version="1.0" encoding="utf-8"?>
<calcChain xmlns="http://schemas.openxmlformats.org/spreadsheetml/2006/main">
  <c r="G6" i="1" l="1"/>
  <c r="G7" i="1"/>
  <c r="G8" i="1"/>
  <c r="G9" i="1"/>
  <c r="G10" i="1"/>
  <c r="G11" i="1"/>
  <c r="G12" i="1"/>
  <c r="G13" i="1"/>
  <c r="G14" i="1"/>
  <c r="G5" i="1"/>
  <c r="G15" i="1" l="1"/>
</calcChain>
</file>

<file path=xl/sharedStrings.xml><?xml version="1.0" encoding="utf-8"?>
<sst xmlns="http://schemas.openxmlformats.org/spreadsheetml/2006/main" count="55" uniqueCount="46">
  <si>
    <t>Číslo artiklu</t>
  </si>
  <si>
    <t>Název 2</t>
  </si>
  <si>
    <t>Název 1</t>
  </si>
  <si>
    <t>Měrná jednotka</t>
  </si>
  <si>
    <t>26009927200001</t>
  </si>
  <si>
    <t>PAS HORNI VYL TC60</t>
  </si>
  <si>
    <t>/6 1836 050 15</t>
  </si>
  <si>
    <t>KS</t>
  </si>
  <si>
    <t>26009928400001</t>
  </si>
  <si>
    <t>BOCNICE PRAVA VYL.TC75</t>
  </si>
  <si>
    <t>/6 2341 050 05</t>
  </si>
  <si>
    <t>26009928500001</t>
  </si>
  <si>
    <t>BOCNICE LEVA VYL.TC75</t>
  </si>
  <si>
    <t>/6 2341 050 08</t>
  </si>
  <si>
    <t>26009928600001</t>
  </si>
  <si>
    <t>BOCNICE PRAVA TC60</t>
  </si>
  <si>
    <t>/6 1836 051 05</t>
  </si>
  <si>
    <t>26009928700001</t>
  </si>
  <si>
    <t>BOCNICE LEVA TC60</t>
  </si>
  <si>
    <t>/6 1836 051 11</t>
  </si>
  <si>
    <t>26009928800001</t>
  </si>
  <si>
    <t>PAS SPODNI TC60</t>
  </si>
  <si>
    <t>/6 1836 051 14</t>
  </si>
  <si>
    <t>26009928900001</t>
  </si>
  <si>
    <t>PAS SPODNI VYL TC75</t>
  </si>
  <si>
    <t>/6 2831 05 016</t>
  </si>
  <si>
    <t>26009929000001</t>
  </si>
  <si>
    <t>PAS HORNI VYL TC75</t>
  </si>
  <si>
    <t>/6 2831 05 015</t>
  </si>
  <si>
    <t>26009939300001</t>
  </si>
  <si>
    <t>HORNI PAS</t>
  </si>
  <si>
    <t>/6111593M1</t>
  </si>
  <si>
    <t>26009939400001</t>
  </si>
  <si>
    <t>DOLNI PAS</t>
  </si>
  <si>
    <t>/6111594M1</t>
  </si>
  <si>
    <t>Předpokládaná hodnota celkem</t>
  </si>
  <si>
    <t>Nabízená cena včetně dopravy za 1 ks</t>
  </si>
  <si>
    <t>Šenov potřeba 04/2014 až 04/2015</t>
  </si>
  <si>
    <t>Rámcová smlouva č.58/2014/V/3/3/ŘÚF-150</t>
  </si>
  <si>
    <t>Příloha č. 1 - Technická specifikace a ceník</t>
  </si>
  <si>
    <t>Identifikační údaje:</t>
  </si>
  <si>
    <t>Název/jméno prodávajícího:</t>
  </si>
  <si>
    <t>IČ:</t>
  </si>
  <si>
    <t>Razítko a podpis osoby oprávněné jednat jménem či za prodávajícího:</t>
  </si>
  <si>
    <t>Dodávka laserových výpalků včetně obrobení a ohybu</t>
  </si>
  <si>
    <t xml:space="preserve">                                                                Celková nabídková cena v Kč bez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</si>
</sst>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#,###,##0.00###"/>
  </numFmts>
  <fonts count="14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8"/>
      <color indexed="0"/>
      <name val="Microsoft Sans Serif"/>
      <family val="2"/>
      <charset val="238"/>
    </font>
    <font>
      <sz val="8"/>
      <color indexed="4"/>
      <name val="Microsoft Sans Serif"/>
      <family val="2"/>
      <charset val="238"/>
    </font>
    <font>
      <sz val="8"/>
      <name val="Microsoft Sans Serif"/>
      <family val="2"/>
      <charset val="238"/>
    </font>
    <font>
      <sz val="10"/>
      <name val="Arial"/>
    </font>
    <font>
      <sz val="10"/>
      <color indexed="8"/>
      <name val="Arial"/>
      <family val="2"/>
      <charset val="238"/>
    </font>
    <font>
      <b/>
      <sz val="10"/>
      <name val="Arial CE"/>
      <charset val="238"/>
    </font>
    <font>
      <sz val="10"/>
      <name val="Arial CE"/>
      <family val="2"/>
      <charset val="238"/>
    </font>
    <font>
      <b/>
      <sz val="11"/>
      <name val="Calibri"/>
      <family val="2"/>
      <charset val="238"/>
    </font>
    <font>
      <sz val="11"/>
      <name val="Calibri"/>
      <family val="2"/>
      <charset val="238"/>
    </font>
    <font>
      <sz val="8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12"/>
      </patternFill>
    </fill>
    <fill>
      <patternFill patternType="solid">
        <fgColor theme="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00B050"/>
        <bgColor indexed="12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2" fillId="0" borderId="0"/>
    <xf numFmtId="0" fontId="1" fillId="0" borderId="0"/>
    <xf numFmtId="0" fontId="3" fillId="0" borderId="0"/>
    <xf numFmtId="0" fontId="1" fillId="0" borderId="0"/>
    <xf numFmtId="0" fontId="3" fillId="0" borderId="0"/>
    <xf numFmtId="0" fontId="3" fillId="0" borderId="0"/>
    <xf numFmtId="0" fontId="7" fillId="0" borderId="0"/>
  </cellStyleXfs>
  <cellXfs count="26">
    <xf numFmtId="0" fontId="0" fillId="0" borderId="0" xfId="0"/>
    <xf numFmtId="0" fontId="6" fillId="4" borderId="1" xfId="3" applyFont="1" applyFill="1" applyBorder="1" applyAlignment="1">
      <alignment horizontal="center" vertical="center"/>
    </xf>
    <xf numFmtId="0" fontId="4" fillId="0" borderId="1" xfId="1" applyFont="1" applyBorder="1" applyAlignment="1">
      <alignment horizontal="left" vertical="center"/>
    </xf>
    <xf numFmtId="0" fontId="5" fillId="0" borderId="1" xfId="1" applyFont="1" applyBorder="1" applyAlignment="1">
      <alignment horizontal="left" vertical="center"/>
    </xf>
    <xf numFmtId="0" fontId="5" fillId="3" borderId="1" xfId="1" applyFont="1" applyFill="1" applyBorder="1" applyAlignment="1">
      <alignment horizontal="left" vertical="center"/>
    </xf>
    <xf numFmtId="0" fontId="4" fillId="3" borderId="1" xfId="1" applyFont="1" applyFill="1" applyBorder="1" applyAlignment="1">
      <alignment horizontal="left" vertical="center"/>
    </xf>
    <xf numFmtId="0" fontId="5" fillId="4" borderId="1" xfId="1" applyFont="1" applyFill="1" applyBorder="1" applyAlignment="1">
      <alignment horizontal="left" vertical="center"/>
    </xf>
    <xf numFmtId="0" fontId="4" fillId="4" borderId="1" xfId="1" applyFont="1" applyFill="1" applyBorder="1" applyAlignment="1">
      <alignment horizontal="left" vertical="center"/>
    </xf>
    <xf numFmtId="0" fontId="4" fillId="2" borderId="1" xfId="3" applyNumberFormat="1" applyFont="1" applyFill="1" applyBorder="1" applyAlignment="1">
      <alignment horizontal="center" vertical="center" wrapText="1"/>
    </xf>
    <xf numFmtId="4" fontId="6" fillId="4" borderId="1" xfId="3" applyNumberFormat="1" applyFont="1" applyFill="1" applyBorder="1" applyAlignment="1">
      <alignment horizontal="center" vertical="center"/>
    </xf>
    <xf numFmtId="1" fontId="11" fillId="0" borderId="0" xfId="7" applyNumberFormat="1" applyFont="1" applyFill="1" applyAlignment="1">
      <alignment horizontal="left"/>
    </xf>
    <xf numFmtId="0" fontId="12" fillId="0" borderId="0" xfId="7" applyFont="1" applyAlignment="1">
      <alignment horizontal="center"/>
    </xf>
    <xf numFmtId="0" fontId="13" fillId="0" borderId="0" xfId="7" applyFont="1" applyFill="1" applyAlignment="1">
      <alignment horizontal="center"/>
    </xf>
    <xf numFmtId="0" fontId="13" fillId="0" borderId="0" xfId="7" applyFont="1" applyFill="1"/>
    <xf numFmtId="49" fontId="10" fillId="0" borderId="1" xfId="7" applyNumberFormat="1" applyFont="1" applyFill="1" applyBorder="1" applyAlignment="1">
      <alignment horizontal="left" vertical="center" wrapText="1"/>
    </xf>
    <xf numFmtId="49" fontId="9" fillId="0" borderId="1" xfId="7" applyNumberFormat="1" applyFont="1" applyFill="1" applyBorder="1" applyAlignment="1">
      <alignment horizontal="left"/>
    </xf>
    <xf numFmtId="49" fontId="10" fillId="0" borderId="1" xfId="7" applyNumberFormat="1" applyFont="1" applyFill="1" applyBorder="1" applyAlignment="1">
      <alignment horizontal="left" wrapText="1"/>
    </xf>
    <xf numFmtId="49" fontId="10" fillId="0" borderId="1" xfId="7" applyNumberFormat="1" applyFont="1" applyFill="1" applyBorder="1" applyAlignment="1">
      <alignment horizontal="left"/>
    </xf>
    <xf numFmtId="164" fontId="4" fillId="5" borderId="1" xfId="1" applyNumberFormat="1" applyFont="1" applyFill="1" applyBorder="1" applyAlignment="1">
      <alignment horizontal="right" vertical="center"/>
    </xf>
    <xf numFmtId="164" fontId="4" fillId="6" borderId="1" xfId="1" applyNumberFormat="1" applyFont="1" applyFill="1" applyBorder="1" applyAlignment="1">
      <alignment horizontal="right" vertical="center"/>
    </xf>
    <xf numFmtId="0" fontId="2" fillId="5" borderId="2" xfId="1" applyFont="1" applyFill="1" applyBorder="1" applyAlignment="1">
      <alignment vertical="center"/>
    </xf>
    <xf numFmtId="0" fontId="0" fillId="5" borderId="3" xfId="0" applyFill="1" applyBorder="1" applyAlignment="1">
      <alignment vertical="center"/>
    </xf>
    <xf numFmtId="0" fontId="0" fillId="5" borderId="4" xfId="0" applyFill="1" applyBorder="1" applyAlignment="1">
      <alignment vertical="center"/>
    </xf>
    <xf numFmtId="4" fontId="6" fillId="5" borderId="1" xfId="3" applyNumberFormat="1" applyFont="1" applyFill="1" applyBorder="1" applyAlignment="1">
      <alignment horizontal="center" vertical="center"/>
    </xf>
    <xf numFmtId="0" fontId="8" fillId="5" borderId="1" xfId="7" applyFont="1" applyFill="1" applyBorder="1" applyAlignment="1">
      <alignment horizontal="center"/>
    </xf>
    <xf numFmtId="0" fontId="0" fillId="5" borderId="1" xfId="0" applyFill="1" applyBorder="1" applyAlignment="1"/>
  </cellXfs>
  <cellStyles count="8">
    <cellStyle name="Normální" xfId="0" builtinId="0"/>
    <cellStyle name="Normální 2" xfId="5"/>
    <cellStyle name="Normální 3" xfId="6"/>
    <cellStyle name="Normální 4" xfId="4"/>
    <cellStyle name="Normální 5" xfId="3"/>
    <cellStyle name="Normální 6" xfId="2"/>
    <cellStyle name="Normální 7" xfId="1"/>
    <cellStyle name="Normální 8" xfId="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1"/>
  <sheetViews>
    <sheetView showGridLines="0" tabSelected="1" workbookViewId="0">
      <selection activeCell="G15" sqref="G15"/>
    </sheetView>
  </sheetViews>
  <sheetFormatPr defaultRowHeight="15" x14ac:dyDescent="0.25"/>
  <cols>
    <col min="1" max="1" width="15.42578125" customWidth="1"/>
    <col min="2" max="2" width="20.7109375" customWidth="1"/>
    <col min="3" max="3" width="12.85546875" customWidth="1"/>
    <col min="4" max="4" width="4" customWidth="1"/>
    <col min="5" max="5" width="18.85546875" customWidth="1"/>
    <col min="6" max="6" width="13" customWidth="1"/>
    <col min="7" max="7" width="17.85546875" customWidth="1"/>
  </cols>
  <sheetData>
    <row r="1" spans="1:7" x14ac:dyDescent="0.25">
      <c r="A1" s="10" t="s">
        <v>44</v>
      </c>
      <c r="B1" s="10"/>
      <c r="C1" s="10"/>
      <c r="D1" s="10"/>
      <c r="E1" s="10"/>
    </row>
    <row r="2" spans="1:7" x14ac:dyDescent="0.25">
      <c r="A2" s="10" t="s">
        <v>38</v>
      </c>
      <c r="B2" s="11"/>
      <c r="C2" s="11"/>
      <c r="D2" s="11"/>
      <c r="E2" s="11"/>
    </row>
    <row r="3" spans="1:7" x14ac:dyDescent="0.25">
      <c r="A3" s="10" t="s">
        <v>39</v>
      </c>
      <c r="B3" s="12"/>
      <c r="C3" s="13"/>
      <c r="D3" s="13"/>
      <c r="E3" s="13"/>
    </row>
    <row r="4" spans="1:7" ht="42" x14ac:dyDescent="0.25">
      <c r="A4" s="8" t="s">
        <v>0</v>
      </c>
      <c r="B4" s="8" t="s">
        <v>1</v>
      </c>
      <c r="C4" s="8" t="s">
        <v>2</v>
      </c>
      <c r="D4" s="8" t="s">
        <v>3</v>
      </c>
      <c r="E4" s="8" t="s">
        <v>37</v>
      </c>
      <c r="F4" s="8" t="s">
        <v>36</v>
      </c>
      <c r="G4" s="8" t="s">
        <v>35</v>
      </c>
    </row>
    <row r="5" spans="1:7" x14ac:dyDescent="0.25">
      <c r="A5" s="3" t="s">
        <v>4</v>
      </c>
      <c r="B5" s="2" t="s">
        <v>5</v>
      </c>
      <c r="C5" s="3" t="s">
        <v>6</v>
      </c>
      <c r="D5" s="3" t="s">
        <v>7</v>
      </c>
      <c r="E5" s="1">
        <v>35</v>
      </c>
      <c r="F5" s="18"/>
      <c r="G5" s="9">
        <f>E5*F5</f>
        <v>0</v>
      </c>
    </row>
    <row r="6" spans="1:7" x14ac:dyDescent="0.25">
      <c r="A6" s="3" t="s">
        <v>8</v>
      </c>
      <c r="B6" s="2" t="s">
        <v>9</v>
      </c>
      <c r="C6" s="3" t="s">
        <v>10</v>
      </c>
      <c r="D6" s="3" t="s">
        <v>7</v>
      </c>
      <c r="E6" s="1">
        <v>80</v>
      </c>
      <c r="F6" s="18"/>
      <c r="G6" s="9">
        <f t="shared" ref="G6:G14" si="0">E6*F6</f>
        <v>0</v>
      </c>
    </row>
    <row r="7" spans="1:7" x14ac:dyDescent="0.25">
      <c r="A7" s="3" t="s">
        <v>11</v>
      </c>
      <c r="B7" s="2" t="s">
        <v>12</v>
      </c>
      <c r="C7" s="3" t="s">
        <v>13</v>
      </c>
      <c r="D7" s="3" t="s">
        <v>7</v>
      </c>
      <c r="E7" s="1">
        <v>80</v>
      </c>
      <c r="F7" s="18"/>
      <c r="G7" s="9">
        <f t="shared" si="0"/>
        <v>0</v>
      </c>
    </row>
    <row r="8" spans="1:7" x14ac:dyDescent="0.25">
      <c r="A8" s="4" t="s">
        <v>14</v>
      </c>
      <c r="B8" s="5" t="s">
        <v>15</v>
      </c>
      <c r="C8" s="4" t="s">
        <v>16</v>
      </c>
      <c r="D8" s="4" t="s">
        <v>7</v>
      </c>
      <c r="E8" s="1">
        <v>20</v>
      </c>
      <c r="F8" s="19"/>
      <c r="G8" s="9">
        <f t="shared" si="0"/>
        <v>0</v>
      </c>
    </row>
    <row r="9" spans="1:7" x14ac:dyDescent="0.25">
      <c r="A9" s="6" t="s">
        <v>17</v>
      </c>
      <c r="B9" s="7" t="s">
        <v>18</v>
      </c>
      <c r="C9" s="6" t="s">
        <v>19</v>
      </c>
      <c r="D9" s="6" t="s">
        <v>7</v>
      </c>
      <c r="E9" s="1">
        <v>20</v>
      </c>
      <c r="F9" s="18"/>
      <c r="G9" s="9">
        <f t="shared" si="0"/>
        <v>0</v>
      </c>
    </row>
    <row r="10" spans="1:7" x14ac:dyDescent="0.25">
      <c r="A10" s="4" t="s">
        <v>20</v>
      </c>
      <c r="B10" s="5" t="s">
        <v>21</v>
      </c>
      <c r="C10" s="4" t="s">
        <v>22</v>
      </c>
      <c r="D10" s="4" t="s">
        <v>7</v>
      </c>
      <c r="E10" s="1">
        <v>35</v>
      </c>
      <c r="F10" s="19"/>
      <c r="G10" s="9">
        <f t="shared" si="0"/>
        <v>0</v>
      </c>
    </row>
    <row r="11" spans="1:7" x14ac:dyDescent="0.25">
      <c r="A11" s="6" t="s">
        <v>23</v>
      </c>
      <c r="B11" s="7" t="s">
        <v>24</v>
      </c>
      <c r="C11" s="6" t="s">
        <v>25</v>
      </c>
      <c r="D11" s="6" t="s">
        <v>7</v>
      </c>
      <c r="E11" s="1">
        <v>80</v>
      </c>
      <c r="F11" s="18"/>
      <c r="G11" s="9">
        <f t="shared" si="0"/>
        <v>0</v>
      </c>
    </row>
    <row r="12" spans="1:7" x14ac:dyDescent="0.25">
      <c r="A12" s="6" t="s">
        <v>26</v>
      </c>
      <c r="B12" s="7" t="s">
        <v>27</v>
      </c>
      <c r="C12" s="6" t="s">
        <v>28</v>
      </c>
      <c r="D12" s="6" t="s">
        <v>7</v>
      </c>
      <c r="E12" s="1">
        <v>80</v>
      </c>
      <c r="F12" s="18"/>
      <c r="G12" s="9">
        <f t="shared" si="0"/>
        <v>0</v>
      </c>
    </row>
    <row r="13" spans="1:7" x14ac:dyDescent="0.25">
      <c r="A13" s="6" t="s">
        <v>29</v>
      </c>
      <c r="B13" s="7" t="s">
        <v>30</v>
      </c>
      <c r="C13" s="6" t="s">
        <v>31</v>
      </c>
      <c r="D13" s="6" t="s">
        <v>7</v>
      </c>
      <c r="E13" s="1">
        <v>700</v>
      </c>
      <c r="F13" s="18"/>
      <c r="G13" s="9">
        <f t="shared" si="0"/>
        <v>0</v>
      </c>
    </row>
    <row r="14" spans="1:7" x14ac:dyDescent="0.25">
      <c r="A14" s="4" t="s">
        <v>32</v>
      </c>
      <c r="B14" s="5" t="s">
        <v>33</v>
      </c>
      <c r="C14" s="4" t="s">
        <v>34</v>
      </c>
      <c r="D14" s="4" t="s">
        <v>7</v>
      </c>
      <c r="E14" s="1">
        <v>700</v>
      </c>
      <c r="F14" s="19"/>
      <c r="G14" s="9">
        <f t="shared" si="0"/>
        <v>0</v>
      </c>
    </row>
    <row r="15" spans="1:7" ht="27" customHeight="1" x14ac:dyDescent="0.25">
      <c r="A15" s="20" t="s">
        <v>45</v>
      </c>
      <c r="B15" s="21"/>
      <c r="C15" s="21"/>
      <c r="D15" s="21"/>
      <c r="E15" s="21"/>
      <c r="F15" s="22"/>
      <c r="G15" s="23">
        <f>SUM(G5:G14)</f>
        <v>0</v>
      </c>
    </row>
    <row r="18" spans="1:5" x14ac:dyDescent="0.25">
      <c r="A18" s="15" t="s">
        <v>40</v>
      </c>
      <c r="B18" s="15"/>
      <c r="C18" s="24"/>
      <c r="D18" s="24"/>
      <c r="E18" s="25"/>
    </row>
    <row r="19" spans="1:5" x14ac:dyDescent="0.25">
      <c r="A19" s="16" t="s">
        <v>41</v>
      </c>
      <c r="B19" s="16"/>
      <c r="C19" s="24"/>
      <c r="D19" s="24"/>
      <c r="E19" s="25"/>
    </row>
    <row r="20" spans="1:5" x14ac:dyDescent="0.25">
      <c r="A20" s="17" t="s">
        <v>42</v>
      </c>
      <c r="B20" s="17"/>
      <c r="C20" s="24"/>
      <c r="D20" s="24"/>
      <c r="E20" s="25"/>
    </row>
    <row r="21" spans="1:5" ht="33.75" customHeight="1" x14ac:dyDescent="0.25">
      <c r="A21" s="14" t="s">
        <v>43</v>
      </c>
      <c r="B21" s="14"/>
      <c r="C21" s="24"/>
      <c r="D21" s="24"/>
      <c r="E21" s="25"/>
    </row>
  </sheetData>
  <mergeCells count="9">
    <mergeCell ref="A15:F15"/>
    <mergeCell ref="C18:E18"/>
    <mergeCell ref="C19:E19"/>
    <mergeCell ref="C20:E20"/>
    <mergeCell ref="C21:E21"/>
    <mergeCell ref="A21:B21"/>
    <mergeCell ref="A18:B18"/>
    <mergeCell ref="A19:B19"/>
    <mergeCell ref="A20:B20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Mazánek Karel</dc:creator>
  <cp:lastModifiedBy>Marcela Ráchelová</cp:lastModifiedBy>
  <dcterms:created xsi:type="dcterms:W3CDTF">2013-02-13T07:29:40Z</dcterms:created>
  <dcterms:modified xsi:type="dcterms:W3CDTF">2014-02-24T08:14:54Z</dcterms:modified>
</cp:coreProperties>
</file>