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3\040_Provádění prohlídek, servisu a oprav VZV\2_ZD na E-ZAK\"/>
    </mc:Choice>
  </mc:AlternateContent>
  <xr:revisionPtr revIDLastSave="0" documentId="8_{8162B3E2-BAB3-4734-A937-E1E879F0EDBD}" xr6:coauthVersionLast="47" xr6:coauthVersionMax="47" xr10:uidLastSave="{00000000-0000-0000-0000-000000000000}"/>
  <bookViews>
    <workbookView xWindow="-120" yWindow="-120" windowWidth="29040" windowHeight="17640" xr2:uid="{A5B74AF5-99EC-4794-87D5-AD77024DCD6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0" i="1" l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191" i="1" l="1"/>
</calcChain>
</file>

<file path=xl/sharedStrings.xml><?xml version="1.0" encoding="utf-8"?>
<sst xmlns="http://schemas.openxmlformats.org/spreadsheetml/2006/main" count="375" uniqueCount="201">
  <si>
    <t>Položka</t>
  </si>
  <si>
    <t>Číslo dílu</t>
  </si>
  <si>
    <t>Tovární značka</t>
  </si>
  <si>
    <t>Název a popis materiálu (zboží)</t>
  </si>
  <si>
    <t>Příjezd 1 pracovníka ( doprava + čas na cestě )</t>
  </si>
  <si>
    <t>Příjezd 2 pracovníků ( doprava + čas na cestě )</t>
  </si>
  <si>
    <t>Tech. kontrola dle ČSN 268805 u motorových VZV</t>
  </si>
  <si>
    <t>Tech. kontrola dle ČSN 268805 u akumulátor. VZV</t>
  </si>
  <si>
    <t>Tech. kontrola dle ČSN 268805 u plošinových vozíků</t>
  </si>
  <si>
    <t>Servisní oprava ( hodinová sazba )</t>
  </si>
  <si>
    <t>LINDE</t>
  </si>
  <si>
    <t>volnoběžka alternátoru LINDE H 25-35D</t>
  </si>
  <si>
    <t xml:space="preserve">sada dílů pro údržbu velký rozsah. H25, filtry, kladky, řemeny, náplně        </t>
  </si>
  <si>
    <t>odvzdušňovací hadice, LINDE H 25-23D</t>
  </si>
  <si>
    <t>napínací páka řemene LINDE H25-30D</t>
  </si>
  <si>
    <t>hadice vodní spodní, LINDE ř. 392</t>
  </si>
  <si>
    <t>pouzdro čepu nápravy, LINDE ř. 392</t>
  </si>
  <si>
    <t xml:space="preserve">sada dílů k opravě nápravy - spojovací táhla, čepy, podložky, ložiska sv. č. </t>
  </si>
  <si>
    <t>pouzdro čepu kříže podv., LINDE L 16</t>
  </si>
  <si>
    <t>čep spojovacího táhla, LINDE ř. 392</t>
  </si>
  <si>
    <t xml:space="preserve">LINDE </t>
  </si>
  <si>
    <t>přetlakový ventil SP ARV, LINDE</t>
  </si>
  <si>
    <t>ložisko kloubové pro táhlo řízení, LINDE ř. 392</t>
  </si>
  <si>
    <t>těsnění válce, 1114511, LINDE ř. 392</t>
  </si>
  <si>
    <t>Spínač LINDE, HELLA, 10x1/50bar</t>
  </si>
  <si>
    <t>hřídel - čep balančního kola</t>
  </si>
  <si>
    <t>poldložka konzoly bal. Kola L20</t>
  </si>
  <si>
    <t>potenciometr akcelerátoru pedálů</t>
  </si>
  <si>
    <t>hadice PZ, LINDE H 25D, ř. 392</t>
  </si>
  <si>
    <t>spínací skříň, ř. 392</t>
  </si>
  <si>
    <t>příruba chlazení 566422</t>
  </si>
  <si>
    <t xml:space="preserve">řemenice rozvodu klikové hřídele </t>
  </si>
  <si>
    <t>snímač brzdového pedálu 1124</t>
  </si>
  <si>
    <t>táhlo ovládače topení</t>
  </si>
  <si>
    <t>kabelová sada, Linde</t>
  </si>
  <si>
    <t>relé ventilátoru</t>
  </si>
  <si>
    <t>odpor předřadný pro vent. Kabiny</t>
  </si>
  <si>
    <t>šroubení hydraul. 18x1,5 / 16x1,5</t>
  </si>
  <si>
    <t>zajištění vidlic 100x40x1200</t>
  </si>
  <si>
    <t>silentblok uložení kabiny R14, R16</t>
  </si>
  <si>
    <t>silentblok uložení kabiny R20</t>
  </si>
  <si>
    <t>kladka desky H25, ř. 392</t>
  </si>
  <si>
    <t>pouzrdro rámu - uložení opěrného kola</t>
  </si>
  <si>
    <t>snímač otáčení volantu (DS7563)</t>
  </si>
  <si>
    <t>kladka výsuvu zved. Sloupu S60</t>
  </si>
  <si>
    <t>snímač otáček motoru H25-35</t>
  </si>
  <si>
    <t>snímač pro hydrostat H25-35</t>
  </si>
  <si>
    <t>BALKANCAR</t>
  </si>
  <si>
    <t>dotek pohyblivý KPD7, kontakt stykače</t>
  </si>
  <si>
    <t>dotek pohyblivý KPD6, kontakt stykače</t>
  </si>
  <si>
    <t>dotek pohyblivý KPD5, kontakt stykače</t>
  </si>
  <si>
    <t>mikrospínač kontroleru DFG12</t>
  </si>
  <si>
    <t>dotek stykace SW182B</t>
  </si>
  <si>
    <t>potenciopmetr akcelerátoru 163214</t>
  </si>
  <si>
    <t>snímač brzdového pedálu</t>
  </si>
  <si>
    <t xml:space="preserve">pedál OKL včetně jednotky akcelerátoru </t>
  </si>
  <si>
    <t>pouzdro čepů sv. EP</t>
  </si>
  <si>
    <t xml:space="preserve">ložisko sv. čepu EP </t>
  </si>
  <si>
    <t>kryt ložiska sv. č. EP</t>
  </si>
  <si>
    <t xml:space="preserve">sloup řízení - kompletní, nový </t>
  </si>
  <si>
    <t>sada dílů pro nápravu: čepy, pouzdra, kulové čepy, táhla</t>
  </si>
  <si>
    <t xml:space="preserve">uhlíkový kartáček - sada / tažný motor (sada pro motor) </t>
  </si>
  <si>
    <t xml:space="preserve">páka ruční brzdy </t>
  </si>
  <si>
    <t xml:space="preserve">páka středová - rídící náprava </t>
  </si>
  <si>
    <t>kulový čep táhla</t>
  </si>
  <si>
    <t>čelist brzdová EP 006.2 / 6980  04.00.00</t>
  </si>
  <si>
    <t>čelist brzdová EP 006.2 / 6980  02.01.00</t>
  </si>
  <si>
    <t>otočný čep kola</t>
  </si>
  <si>
    <t>kontakt SW180B</t>
  </si>
  <si>
    <t>kontakt SW182B</t>
  </si>
  <si>
    <t>pojistka silová 250A</t>
  </si>
  <si>
    <t xml:space="preserve">kulový čep spojovací tyče </t>
  </si>
  <si>
    <t>spínací skříň pro regulaci CURTIS 4pin</t>
  </si>
  <si>
    <t>spínací skříň 16pin</t>
  </si>
  <si>
    <t xml:space="preserve">šroub poloosy </t>
  </si>
  <si>
    <t xml:space="preserve">ložiska náboje - nací náprava - sada+těsnivo </t>
  </si>
  <si>
    <t>reverzní přepínač pro CURTIS</t>
  </si>
  <si>
    <t xml:space="preserve">náboj kola - kompl. </t>
  </si>
  <si>
    <t>poloosa L</t>
  </si>
  <si>
    <t>polosa P</t>
  </si>
  <si>
    <t>DESTA</t>
  </si>
  <si>
    <t>hadice sací H20</t>
  </si>
  <si>
    <t>hadice sací H35</t>
  </si>
  <si>
    <t>čerpalo vodní UŘ1</t>
  </si>
  <si>
    <t>řemenice vodního čerp. UŘ1</t>
  </si>
  <si>
    <t xml:space="preserve">hadice chladiče spodní DESTA </t>
  </si>
  <si>
    <t>šroub průtokový, M22/27 / 35mm</t>
  </si>
  <si>
    <t xml:space="preserve">hadice chladiče horní DESTA </t>
  </si>
  <si>
    <t>domek s termostatem UŘ1</t>
  </si>
  <si>
    <t>sada manžet pro servoválec DV</t>
  </si>
  <si>
    <t>sada manžet pro servoválec DVHM</t>
  </si>
  <si>
    <t xml:space="preserve">domeček rozvaděče DV, DVHM, n.t. </t>
  </si>
  <si>
    <t xml:space="preserve">manžeta pro válec 3,3m, DV </t>
  </si>
  <si>
    <t xml:space="preserve">brzdový váleček DVHM </t>
  </si>
  <si>
    <t xml:space="preserve">těsnění profilové pro brzdy </t>
  </si>
  <si>
    <t>hlavní válec brzdový</t>
  </si>
  <si>
    <t>potrubí brzdové DESTA DVHM 25-35 - sada</t>
  </si>
  <si>
    <t>snímač tlakový olejový UŘ1</t>
  </si>
  <si>
    <t xml:space="preserve">snímač tlakový převodová skříň </t>
  </si>
  <si>
    <t>motohodiny</t>
  </si>
  <si>
    <t>řemenice altrnátoru 80mm</t>
  </si>
  <si>
    <t xml:space="preserve">kontrolka přístrojové desky </t>
  </si>
  <si>
    <t>lano brzdové LX</t>
  </si>
  <si>
    <t>čep spojovací tyče</t>
  </si>
  <si>
    <t>čep serva - velký</t>
  </si>
  <si>
    <t>čep montážní pro servoválec L, LX</t>
  </si>
  <si>
    <t>agregát servořízení L, LX - nový typ</t>
  </si>
  <si>
    <t xml:space="preserve">pastorek náhonu skříně DV, DVHM </t>
  </si>
  <si>
    <t>vodní pumpa UŘ1</t>
  </si>
  <si>
    <t>klínový řemen UŘ1</t>
  </si>
  <si>
    <t>VKP</t>
  </si>
  <si>
    <t xml:space="preserve">VÍKO       HLAVNÍ, víko čerpadlové skříně </t>
  </si>
  <si>
    <t>snímač otáček 1244/744</t>
  </si>
  <si>
    <t xml:space="preserve">sada filtrů pro malou údržbu </t>
  </si>
  <si>
    <t>ventil přetlaku, SFG12</t>
  </si>
  <si>
    <t xml:space="preserve">kladka pro axiální vymezení věže </t>
  </si>
  <si>
    <t>ložisko výsuvného válce</t>
  </si>
  <si>
    <t>podložka vymezovací pro kladku 0,8</t>
  </si>
  <si>
    <t xml:space="preserve">vložka filtru nádrže hydrauliky </t>
  </si>
  <si>
    <t>podložka vymezovací pro kladku 0,6</t>
  </si>
  <si>
    <t xml:space="preserve">kladka pojezdová pro šasí </t>
  </si>
  <si>
    <t xml:space="preserve">ventil servořízení - pro agregát </t>
  </si>
  <si>
    <t>snímač paliva (nastaveno na 65)</t>
  </si>
  <si>
    <t>snímač POCLAIN 44514</t>
  </si>
  <si>
    <t>relé přístorojového štítu 11412</t>
  </si>
  <si>
    <t>JUNGHEINRICH</t>
  </si>
  <si>
    <t xml:space="preserve">snímač kola servořízení </t>
  </si>
  <si>
    <t>smínač zdvihu</t>
  </si>
  <si>
    <t xml:space="preserve">snímač oje </t>
  </si>
  <si>
    <t>tlakový snímač zdvihu</t>
  </si>
  <si>
    <t>sada uhlíkových kartáčů - čerp. Motor</t>
  </si>
  <si>
    <t>Ložisko se snímačem, EJC</t>
  </si>
  <si>
    <t xml:space="preserve">pastorek pro servomotor </t>
  </si>
  <si>
    <t>stykač hlavní - kompl, EJC</t>
  </si>
  <si>
    <t>kladka sloupu-rámu</t>
  </si>
  <si>
    <t>kontakty - sada do stakace DT451</t>
  </si>
  <si>
    <t>vložka filtru nádrže EJC</t>
  </si>
  <si>
    <t>vsuvková spojka baterie</t>
  </si>
  <si>
    <t>matice hnacího kola</t>
  </si>
  <si>
    <t>snímač tlačítka - zdvih (JH114511)</t>
  </si>
  <si>
    <t>snímač tlačítka - klesání (JH114518)</t>
  </si>
  <si>
    <t>násobič zdvihu tandemových kol</t>
  </si>
  <si>
    <t xml:space="preserve">kotouč brzy </t>
  </si>
  <si>
    <t>svazek kabelový - jednotka serva - elektromotor</t>
  </si>
  <si>
    <t>stykač jednotky (nastavení EJC)</t>
  </si>
  <si>
    <t>VALMAR</t>
  </si>
  <si>
    <t xml:space="preserve">napínací páka řemene </t>
  </si>
  <si>
    <t>plochý řemen, JCB</t>
  </si>
  <si>
    <t xml:space="preserve">snímač tlaku - automat </t>
  </si>
  <si>
    <t xml:space="preserve">hadice tlaková </t>
  </si>
  <si>
    <t xml:space="preserve">kompletní zámek dveří </t>
  </si>
  <si>
    <t xml:space="preserve">pojezdové lišty pro posuv dveří </t>
  </si>
  <si>
    <t>filtr oleje motoru</t>
  </si>
  <si>
    <t>snímač páky zdvihu 9945874</t>
  </si>
  <si>
    <t>hydrailická průchodla 20x1,5, L95</t>
  </si>
  <si>
    <t>čidlo teploty motoru (pro jednotku, 4pin)</t>
  </si>
  <si>
    <t>kladka vcelku - výsuv věže</t>
  </si>
  <si>
    <t>YALE</t>
  </si>
  <si>
    <t xml:space="preserve">hadice palivová orig. </t>
  </si>
  <si>
    <t>filtr vzduchu motoru</t>
  </si>
  <si>
    <t xml:space="preserve">startér motoru </t>
  </si>
  <si>
    <t xml:space="preserve">oko hydraulického válce </t>
  </si>
  <si>
    <t xml:space="preserve">čep svislý řídící nápravy </t>
  </si>
  <si>
    <t>ventil solenoid, Yanmar</t>
  </si>
  <si>
    <t>díly pro repas sv. čepu</t>
  </si>
  <si>
    <t xml:space="preserve">manžeta seroválce </t>
  </si>
  <si>
    <t xml:space="preserve">manžeta sklopného válce </t>
  </si>
  <si>
    <t>snímač váčového hřídele, Hall. YALE/Yanmar</t>
  </si>
  <si>
    <t xml:space="preserve">klinový řemen motoru </t>
  </si>
  <si>
    <t>hlava spojovací tyče řízení</t>
  </si>
  <si>
    <t xml:space="preserve">svíčka žhavící </t>
  </si>
  <si>
    <t xml:space="preserve">jednotka žhavení </t>
  </si>
  <si>
    <t>matice kola</t>
  </si>
  <si>
    <t xml:space="preserve">píst servořízení </t>
  </si>
  <si>
    <t>snímač natočení kola DS147/12V</t>
  </si>
  <si>
    <t>BELET</t>
  </si>
  <si>
    <t xml:space="preserve">snímač polohy oje </t>
  </si>
  <si>
    <t>hadice zvedacího zař. 680cm</t>
  </si>
  <si>
    <t>snímač akcelerátoru (nastavený pro F30APL)</t>
  </si>
  <si>
    <t>kontakty stykače ALLBRIGHT SW182</t>
  </si>
  <si>
    <t>stykač ALLBRIGHT - hlavní</t>
  </si>
  <si>
    <t>stykač ALLBRIGHT - reverzní</t>
  </si>
  <si>
    <t xml:space="preserve">uhlíkové kartáčky - sada čerp. mot </t>
  </si>
  <si>
    <t xml:space="preserve">snímač otáček motoru  </t>
  </si>
  <si>
    <t>balanční konzola kola</t>
  </si>
  <si>
    <t xml:space="preserve">kladka nosné desky </t>
  </si>
  <si>
    <t>kladka operná zv. Zařízení</t>
  </si>
  <si>
    <t>STILL</t>
  </si>
  <si>
    <t>potenciometr akcelerátoru</t>
  </si>
  <si>
    <t>snímač tlačítka - zdvid</t>
  </si>
  <si>
    <t xml:space="preserve">mikrospínač brzdy </t>
  </si>
  <si>
    <t>svorkovnice kabeláže pojezdu</t>
  </si>
  <si>
    <t xml:space="preserve">spojovací kabel jednotky </t>
  </si>
  <si>
    <t>H - konzola tandemu</t>
  </si>
  <si>
    <t xml:space="preserve">konzola kompl. bal. Kola </t>
  </si>
  <si>
    <t>kladka nosné desky</t>
  </si>
  <si>
    <t>CELKEM</t>
  </si>
  <si>
    <t>Příloha č. 2 ke smlouvě č. S 204/23 - Ceník ( hodnotící tabulka )</t>
  </si>
  <si>
    <t>Četnost ks</t>
  </si>
  <si>
    <t>Cena za ks [CZK] bez DPH</t>
  </si>
  <si>
    <t>Cena celkem [CZK]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</si>
</sst>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B7B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44" fontId="2" fillId="0" borderId="0" xfId="1" applyNumberFormat="1" applyFont="1" applyAlignment="1" applyProtection="1">
      <alignment horizontal="right"/>
      <protection locked="0"/>
    </xf>
    <xf numFmtId="44" fontId="2" fillId="0" borderId="0" xfId="1" applyNumberFormat="1" applyFont="1" applyProtection="1">
      <protection locked="0"/>
    </xf>
    <xf numFmtId="44" fontId="3" fillId="2" borderId="2" xfId="1" applyNumberFormat="1" applyFont="1" applyFill="1" applyBorder="1" applyAlignment="1" applyProtection="1">
      <alignment horizontal="center" vertical="center"/>
      <protection locked="0"/>
    </xf>
    <xf numFmtId="44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5" xfId="1" applyNumberFormat="1" applyFont="1" applyBorder="1" applyAlignment="1" applyProtection="1">
      <alignment horizontal="right" vertical="center"/>
      <protection locked="0"/>
    </xf>
    <xf numFmtId="44" fontId="2" fillId="4" borderId="6" xfId="1" applyNumberFormat="1" applyFont="1" applyFill="1" applyBorder="1" applyAlignment="1" applyProtection="1">
      <alignment horizontal="center" vertical="center"/>
      <protection locked="0"/>
    </xf>
    <xf numFmtId="164" fontId="2" fillId="0" borderId="8" xfId="1" applyNumberFormat="1" applyFont="1" applyBorder="1" applyAlignment="1" applyProtection="1">
      <alignment horizontal="right" vertical="center"/>
      <protection locked="0"/>
    </xf>
    <xf numFmtId="44" fontId="2" fillId="4" borderId="9" xfId="1" applyNumberFormat="1" applyFont="1" applyFill="1" applyBorder="1" applyAlignment="1" applyProtection="1">
      <alignment horizontal="center" vertical="center"/>
      <protection locked="0"/>
    </xf>
    <xf numFmtId="44" fontId="2" fillId="4" borderId="6" xfId="1" applyNumberFormat="1" applyFont="1" applyFill="1" applyBorder="1" applyProtection="1">
      <protection locked="0"/>
    </xf>
    <xf numFmtId="44" fontId="2" fillId="4" borderId="10" xfId="1" applyNumberFormat="1" applyFont="1" applyFill="1" applyBorder="1" applyAlignment="1" applyProtection="1">
      <alignment horizontal="center" vertical="center"/>
      <protection locked="0"/>
    </xf>
    <xf numFmtId="164" fontId="2" fillId="0" borderId="12" xfId="1" applyNumberFormat="1" applyFont="1" applyBorder="1" applyAlignment="1" applyProtection="1">
      <alignment horizontal="right" vertical="center"/>
      <protection locked="0"/>
    </xf>
    <xf numFmtId="44" fontId="2" fillId="4" borderId="14" xfId="1" applyNumberFormat="1" applyFont="1" applyFill="1" applyBorder="1" applyAlignment="1" applyProtection="1">
      <alignment horizontal="center" vertical="center"/>
      <protection locked="0"/>
    </xf>
    <xf numFmtId="44" fontId="2" fillId="5" borderId="16" xfId="1" applyNumberFormat="1" applyFont="1" applyFill="1" applyBorder="1" applyAlignment="1" applyProtection="1">
      <alignment horizontal="right"/>
      <protection locked="0"/>
    </xf>
    <xf numFmtId="44" fontId="2" fillId="5" borderId="17" xfId="1" applyNumberFormat="1" applyFont="1" applyFill="1" applyBorder="1" applyProtection="1">
      <protection locked="0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right"/>
    </xf>
    <xf numFmtId="0" fontId="5" fillId="0" borderId="0" xfId="0" applyFont="1" applyProtection="1"/>
    <xf numFmtId="0" fontId="2" fillId="0" borderId="0" xfId="1" applyFont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left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vertical="center"/>
    </xf>
    <xf numFmtId="0" fontId="3" fillId="5" borderId="15" xfId="1" applyFont="1" applyFill="1" applyBorder="1" applyAlignment="1" applyProtection="1">
      <alignment horizontal="center" vertical="center"/>
    </xf>
    <xf numFmtId="0" fontId="2" fillId="5" borderId="16" xfId="1" applyFont="1" applyFill="1" applyBorder="1" applyAlignment="1" applyProtection="1">
      <alignment horizontal="center"/>
    </xf>
    <xf numFmtId="0" fontId="2" fillId="5" borderId="16" xfId="1" applyFont="1" applyFill="1" applyBorder="1" applyAlignment="1" applyProtection="1">
      <alignment horizontal="right"/>
    </xf>
    <xf numFmtId="0" fontId="2" fillId="5" borderId="16" xfId="1" applyFont="1" applyFill="1" applyBorder="1" applyProtection="1"/>
    <xf numFmtId="0" fontId="0" fillId="0" borderId="0" xfId="0" applyProtection="1"/>
    <xf numFmtId="0" fontId="2" fillId="3" borderId="5" xfId="1" applyFont="1" applyFill="1" applyBorder="1" applyAlignment="1" applyProtection="1">
      <alignment horizontal="center" vertical="center"/>
    </xf>
    <xf numFmtId="0" fontId="2" fillId="3" borderId="8" xfId="1" applyFont="1" applyFill="1" applyBorder="1" applyAlignment="1" applyProtection="1">
      <alignment horizontal="center" vertical="center"/>
    </xf>
    <xf numFmtId="0" fontId="2" fillId="3" borderId="11" xfId="1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 xr:uid="{86E4901F-3B7B-41AE-A498-1035EBBF1C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9B26-8538-4689-81BD-48E6727A7DCB}">
  <sheetPr>
    <pageSetUpPr fitToPage="1"/>
  </sheetPr>
  <dimension ref="A2:G191"/>
  <sheetViews>
    <sheetView tabSelected="1" workbookViewId="0">
      <selection activeCell="L13" sqref="L13"/>
    </sheetView>
  </sheetViews>
  <sheetFormatPr defaultRowHeight="15" x14ac:dyDescent="0.25"/>
  <cols>
    <col min="1" max="1" width="8.5703125" style="16" customWidth="1"/>
    <col min="2" max="2" width="13.42578125" style="17" customWidth="1"/>
    <col min="3" max="3" width="14.28515625" style="18" bestFit="1" customWidth="1"/>
    <col min="4" max="4" width="57.28515625" style="20" customWidth="1"/>
    <col min="5" max="5" width="23.140625" style="2" customWidth="1"/>
    <col min="6" max="6" width="9.7109375" style="17" bestFit="1" customWidth="1"/>
    <col min="7" max="7" width="20.5703125" style="3" bestFit="1" customWidth="1"/>
    <col min="8" max="16384" width="9.140625" style="1"/>
  </cols>
  <sheetData>
    <row r="2" spans="1:7" ht="18.75" x14ac:dyDescent="0.3">
      <c r="D2" s="19" t="s">
        <v>197</v>
      </c>
      <c r="E2" s="1"/>
      <c r="F2" s="40"/>
      <c r="G2" s="1"/>
    </row>
    <row r="3" spans="1:7" ht="15.75" thickBot="1" x14ac:dyDescent="0.3"/>
    <row r="4" spans="1:7" ht="24.75" thickBot="1" x14ac:dyDescent="0.3">
      <c r="A4" s="21" t="s">
        <v>0</v>
      </c>
      <c r="B4" s="22" t="s">
        <v>1</v>
      </c>
      <c r="C4" s="22" t="s">
        <v>2</v>
      </c>
      <c r="D4" s="22" t="s">
        <v>3</v>
      </c>
      <c r="E4" s="4" t="s">
        <v>199</v>
      </c>
      <c r="F4" s="22" t="s">
        <v>198</v>
      </c>
      <c r="G4" s="5" t="s">
        <v>200</v>
      </c>
    </row>
    <row r="5" spans="1:7" x14ac:dyDescent="0.25">
      <c r="A5" s="23">
        <v>1</v>
      </c>
      <c r="B5" s="24"/>
      <c r="C5" s="24"/>
      <c r="D5" s="25" t="s">
        <v>4</v>
      </c>
      <c r="E5" s="6">
        <v>0</v>
      </c>
      <c r="F5" s="41">
        <v>40</v>
      </c>
      <c r="G5" s="7">
        <f t="shared" ref="G5:G68" si="0">E5*F5</f>
        <v>0</v>
      </c>
    </row>
    <row r="6" spans="1:7" x14ac:dyDescent="0.25">
      <c r="A6" s="26">
        <v>2</v>
      </c>
      <c r="B6" s="27"/>
      <c r="C6" s="27"/>
      <c r="D6" s="28" t="s">
        <v>5</v>
      </c>
      <c r="E6" s="8">
        <v>0</v>
      </c>
      <c r="F6" s="42">
        <v>80</v>
      </c>
      <c r="G6" s="9">
        <f t="shared" si="0"/>
        <v>0</v>
      </c>
    </row>
    <row r="7" spans="1:7" x14ac:dyDescent="0.25">
      <c r="A7" s="26">
        <v>3</v>
      </c>
      <c r="B7" s="27"/>
      <c r="C7" s="27"/>
      <c r="D7" s="28" t="s">
        <v>6</v>
      </c>
      <c r="E7" s="8">
        <v>0</v>
      </c>
      <c r="F7" s="42">
        <v>20</v>
      </c>
      <c r="G7" s="9">
        <f t="shared" si="0"/>
        <v>0</v>
      </c>
    </row>
    <row r="8" spans="1:7" x14ac:dyDescent="0.25">
      <c r="A8" s="26">
        <v>4</v>
      </c>
      <c r="B8" s="27"/>
      <c r="C8" s="27"/>
      <c r="D8" s="28" t="s">
        <v>7</v>
      </c>
      <c r="E8" s="8">
        <v>0</v>
      </c>
      <c r="F8" s="42">
        <v>18</v>
      </c>
      <c r="G8" s="9">
        <f t="shared" si="0"/>
        <v>0</v>
      </c>
    </row>
    <row r="9" spans="1:7" x14ac:dyDescent="0.25">
      <c r="A9" s="23">
        <v>5</v>
      </c>
      <c r="B9" s="27"/>
      <c r="C9" s="27"/>
      <c r="D9" s="28" t="s">
        <v>8</v>
      </c>
      <c r="E9" s="8">
        <v>0</v>
      </c>
      <c r="F9" s="42">
        <v>11</v>
      </c>
      <c r="G9" s="9">
        <f t="shared" si="0"/>
        <v>0</v>
      </c>
    </row>
    <row r="10" spans="1:7" x14ac:dyDescent="0.25">
      <c r="A10" s="26">
        <v>6</v>
      </c>
      <c r="B10" s="27"/>
      <c r="C10" s="27"/>
      <c r="D10" s="28" t="s">
        <v>9</v>
      </c>
      <c r="E10" s="8">
        <v>0</v>
      </c>
      <c r="F10" s="42">
        <v>600</v>
      </c>
      <c r="G10" s="9">
        <f t="shared" si="0"/>
        <v>0</v>
      </c>
    </row>
    <row r="11" spans="1:7" x14ac:dyDescent="0.25">
      <c r="A11" s="26">
        <v>7</v>
      </c>
      <c r="B11" s="29">
        <v>5541221</v>
      </c>
      <c r="C11" s="29" t="s">
        <v>10</v>
      </c>
      <c r="D11" s="30" t="s">
        <v>11</v>
      </c>
      <c r="E11" s="8">
        <v>0</v>
      </c>
      <c r="F11" s="41">
        <v>4</v>
      </c>
      <c r="G11" s="10">
        <f t="shared" si="0"/>
        <v>0</v>
      </c>
    </row>
    <row r="12" spans="1:7" x14ac:dyDescent="0.25">
      <c r="A12" s="26">
        <v>8</v>
      </c>
      <c r="B12" s="31">
        <v>1214752</v>
      </c>
      <c r="C12" s="31" t="s">
        <v>10</v>
      </c>
      <c r="D12" s="32" t="s">
        <v>12</v>
      </c>
      <c r="E12" s="8">
        <v>0</v>
      </c>
      <c r="F12" s="42">
        <v>2</v>
      </c>
      <c r="G12" s="7">
        <f t="shared" si="0"/>
        <v>0</v>
      </c>
    </row>
    <row r="13" spans="1:7" x14ac:dyDescent="0.25">
      <c r="A13" s="23">
        <v>9</v>
      </c>
      <c r="B13" s="31">
        <v>2370056516</v>
      </c>
      <c r="C13" s="31" t="s">
        <v>10</v>
      </c>
      <c r="D13" s="32" t="s">
        <v>13</v>
      </c>
      <c r="E13" s="8">
        <v>0</v>
      </c>
      <c r="F13" s="42">
        <v>4</v>
      </c>
      <c r="G13" s="7">
        <f t="shared" si="0"/>
        <v>0</v>
      </c>
    </row>
    <row r="14" spans="1:7" x14ac:dyDescent="0.25">
      <c r="A14" s="26">
        <v>10</v>
      </c>
      <c r="B14" s="31">
        <v>6458745</v>
      </c>
      <c r="C14" s="31" t="s">
        <v>10</v>
      </c>
      <c r="D14" s="32" t="s">
        <v>14</v>
      </c>
      <c r="E14" s="8">
        <v>0</v>
      </c>
      <c r="F14" s="42">
        <v>2</v>
      </c>
      <c r="G14" s="7">
        <f t="shared" si="0"/>
        <v>0</v>
      </c>
    </row>
    <row r="15" spans="1:7" x14ac:dyDescent="0.25">
      <c r="A15" s="26">
        <v>11</v>
      </c>
      <c r="B15" s="31">
        <v>8884541</v>
      </c>
      <c r="C15" s="31" t="s">
        <v>10</v>
      </c>
      <c r="D15" s="32" t="s">
        <v>15</v>
      </c>
      <c r="E15" s="8">
        <v>0</v>
      </c>
      <c r="F15" s="42">
        <v>3</v>
      </c>
      <c r="G15" s="7">
        <f t="shared" si="0"/>
        <v>0</v>
      </c>
    </row>
    <row r="16" spans="1:7" x14ac:dyDescent="0.25">
      <c r="A16" s="26">
        <v>12</v>
      </c>
      <c r="B16" s="31">
        <v>9874512</v>
      </c>
      <c r="C16" s="31" t="s">
        <v>10</v>
      </c>
      <c r="D16" s="32" t="s">
        <v>16</v>
      </c>
      <c r="E16" s="8">
        <v>0</v>
      </c>
      <c r="F16" s="42">
        <v>16</v>
      </c>
      <c r="G16" s="7">
        <f t="shared" si="0"/>
        <v>0</v>
      </c>
    </row>
    <row r="17" spans="1:7" x14ac:dyDescent="0.25">
      <c r="A17" s="23">
        <v>13</v>
      </c>
      <c r="B17" s="31">
        <v>1145111</v>
      </c>
      <c r="C17" s="31" t="s">
        <v>10</v>
      </c>
      <c r="D17" s="32" t="s">
        <v>17</v>
      </c>
      <c r="E17" s="8">
        <v>0</v>
      </c>
      <c r="F17" s="42">
        <v>3</v>
      </c>
      <c r="G17" s="7">
        <f t="shared" si="0"/>
        <v>0</v>
      </c>
    </row>
    <row r="18" spans="1:7" x14ac:dyDescent="0.25">
      <c r="A18" s="26">
        <v>14</v>
      </c>
      <c r="B18" s="33">
        <v>5360060755</v>
      </c>
      <c r="C18" s="31" t="s">
        <v>10</v>
      </c>
      <c r="D18" s="32" t="s">
        <v>18</v>
      </c>
      <c r="E18" s="8">
        <v>0</v>
      </c>
      <c r="F18" s="42">
        <v>16</v>
      </c>
      <c r="G18" s="7">
        <f t="shared" si="0"/>
        <v>0</v>
      </c>
    </row>
    <row r="19" spans="1:7" x14ac:dyDescent="0.25">
      <c r="A19" s="26">
        <v>15</v>
      </c>
      <c r="B19" s="31">
        <v>9954741</v>
      </c>
      <c r="C19" s="31" t="s">
        <v>10</v>
      </c>
      <c r="D19" s="32" t="s">
        <v>19</v>
      </c>
      <c r="E19" s="8">
        <v>0</v>
      </c>
      <c r="F19" s="42">
        <v>16</v>
      </c>
      <c r="G19" s="7">
        <f t="shared" si="0"/>
        <v>0</v>
      </c>
    </row>
    <row r="20" spans="1:7" x14ac:dyDescent="0.25">
      <c r="A20" s="26">
        <v>16</v>
      </c>
      <c r="B20" s="31">
        <v>87002908</v>
      </c>
      <c r="C20" s="31" t="s">
        <v>20</v>
      </c>
      <c r="D20" s="32" t="s">
        <v>21</v>
      </c>
      <c r="E20" s="8">
        <v>0</v>
      </c>
      <c r="F20" s="42">
        <v>2</v>
      </c>
      <c r="G20" s="7">
        <f t="shared" si="0"/>
        <v>0</v>
      </c>
    </row>
    <row r="21" spans="1:7" x14ac:dyDescent="0.25">
      <c r="A21" s="23">
        <v>17</v>
      </c>
      <c r="B21" s="31">
        <v>1125541</v>
      </c>
      <c r="C21" s="31" t="s">
        <v>10</v>
      </c>
      <c r="D21" s="32" t="s">
        <v>22</v>
      </c>
      <c r="E21" s="8">
        <v>0</v>
      </c>
      <c r="F21" s="42">
        <v>10</v>
      </c>
      <c r="G21" s="7">
        <f t="shared" si="0"/>
        <v>0</v>
      </c>
    </row>
    <row r="22" spans="1:7" x14ac:dyDescent="0.25">
      <c r="A22" s="26">
        <v>18</v>
      </c>
      <c r="B22" s="31">
        <v>1114511</v>
      </c>
      <c r="C22" s="31" t="s">
        <v>10</v>
      </c>
      <c r="D22" s="32" t="s">
        <v>23</v>
      </c>
      <c r="E22" s="8">
        <v>0</v>
      </c>
      <c r="F22" s="42">
        <v>4</v>
      </c>
      <c r="G22" s="7">
        <f t="shared" si="0"/>
        <v>0</v>
      </c>
    </row>
    <row r="23" spans="1:7" x14ac:dyDescent="0.25">
      <c r="A23" s="26">
        <v>19</v>
      </c>
      <c r="B23" s="31">
        <v>4890005183</v>
      </c>
      <c r="C23" s="31" t="s">
        <v>10</v>
      </c>
      <c r="D23" s="32" t="s">
        <v>24</v>
      </c>
      <c r="E23" s="8">
        <v>0</v>
      </c>
      <c r="F23" s="42">
        <v>4</v>
      </c>
      <c r="G23" s="7">
        <f t="shared" si="0"/>
        <v>0</v>
      </c>
    </row>
    <row r="24" spans="1:7" x14ac:dyDescent="0.25">
      <c r="A24" s="26">
        <v>20</v>
      </c>
      <c r="B24" s="31">
        <v>9777455</v>
      </c>
      <c r="C24" s="31" t="s">
        <v>10</v>
      </c>
      <c r="D24" s="32" t="s">
        <v>25</v>
      </c>
      <c r="E24" s="8">
        <v>0</v>
      </c>
      <c r="F24" s="42">
        <v>8</v>
      </c>
      <c r="G24" s="7">
        <f t="shared" si="0"/>
        <v>0</v>
      </c>
    </row>
    <row r="25" spans="1:7" x14ac:dyDescent="0.25">
      <c r="A25" s="23">
        <v>21</v>
      </c>
      <c r="B25" s="31">
        <v>9966541</v>
      </c>
      <c r="C25" s="31" t="s">
        <v>10</v>
      </c>
      <c r="D25" s="32" t="s">
        <v>26</v>
      </c>
      <c r="E25" s="8">
        <v>0</v>
      </c>
      <c r="F25" s="42">
        <v>3</v>
      </c>
      <c r="G25" s="7">
        <f t="shared" si="0"/>
        <v>0</v>
      </c>
    </row>
    <row r="26" spans="1:7" x14ac:dyDescent="0.25">
      <c r="A26" s="26">
        <v>22</v>
      </c>
      <c r="B26" s="31">
        <v>9955444</v>
      </c>
      <c r="C26" s="31" t="s">
        <v>10</v>
      </c>
      <c r="D26" s="32" t="s">
        <v>27</v>
      </c>
      <c r="E26" s="8">
        <v>0</v>
      </c>
      <c r="F26" s="42">
        <v>2</v>
      </c>
      <c r="G26" s="7">
        <f t="shared" si="0"/>
        <v>0</v>
      </c>
    </row>
    <row r="27" spans="1:7" x14ac:dyDescent="0.25">
      <c r="A27" s="26">
        <v>23</v>
      </c>
      <c r="B27" s="31">
        <v>4441544</v>
      </c>
      <c r="C27" s="31" t="s">
        <v>10</v>
      </c>
      <c r="D27" s="32" t="s">
        <v>28</v>
      </c>
      <c r="E27" s="8">
        <v>0</v>
      </c>
      <c r="F27" s="42">
        <v>3</v>
      </c>
      <c r="G27" s="7">
        <f t="shared" si="0"/>
        <v>0</v>
      </c>
    </row>
    <row r="28" spans="1:7" x14ac:dyDescent="0.25">
      <c r="A28" s="26">
        <v>24</v>
      </c>
      <c r="B28" s="31">
        <v>9996552</v>
      </c>
      <c r="C28" s="31" t="s">
        <v>10</v>
      </c>
      <c r="D28" s="32" t="s">
        <v>29</v>
      </c>
      <c r="E28" s="8">
        <v>0</v>
      </c>
      <c r="F28" s="42">
        <v>2</v>
      </c>
      <c r="G28" s="7">
        <f t="shared" si="0"/>
        <v>0</v>
      </c>
    </row>
    <row r="29" spans="1:7" x14ac:dyDescent="0.25">
      <c r="A29" s="23">
        <v>25</v>
      </c>
      <c r="B29" s="31">
        <v>5664122</v>
      </c>
      <c r="C29" s="31" t="s">
        <v>10</v>
      </c>
      <c r="D29" s="32" t="s">
        <v>30</v>
      </c>
      <c r="E29" s="8">
        <v>0</v>
      </c>
      <c r="F29" s="42">
        <v>2</v>
      </c>
      <c r="G29" s="7">
        <f t="shared" si="0"/>
        <v>0</v>
      </c>
    </row>
    <row r="30" spans="1:7" x14ac:dyDescent="0.25">
      <c r="A30" s="26">
        <v>26</v>
      </c>
      <c r="B30" s="31">
        <v>9996552</v>
      </c>
      <c r="C30" s="31" t="s">
        <v>10</v>
      </c>
      <c r="D30" s="32" t="s">
        <v>31</v>
      </c>
      <c r="E30" s="8">
        <v>0</v>
      </c>
      <c r="F30" s="42">
        <v>2</v>
      </c>
      <c r="G30" s="7">
        <f t="shared" si="0"/>
        <v>0</v>
      </c>
    </row>
    <row r="31" spans="1:7" x14ac:dyDescent="0.25">
      <c r="A31" s="26">
        <v>27</v>
      </c>
      <c r="B31" s="31">
        <v>3365225</v>
      </c>
      <c r="C31" s="31" t="s">
        <v>10</v>
      </c>
      <c r="D31" s="32" t="s">
        <v>32</v>
      </c>
      <c r="E31" s="8">
        <v>0</v>
      </c>
      <c r="F31" s="42">
        <v>3</v>
      </c>
      <c r="G31" s="7">
        <f t="shared" si="0"/>
        <v>0</v>
      </c>
    </row>
    <row r="32" spans="1:7" x14ac:dyDescent="0.25">
      <c r="A32" s="26">
        <v>28</v>
      </c>
      <c r="B32" s="31">
        <v>7774474</v>
      </c>
      <c r="C32" s="31" t="s">
        <v>10</v>
      </c>
      <c r="D32" s="32" t="s">
        <v>28</v>
      </c>
      <c r="E32" s="8">
        <v>0</v>
      </c>
      <c r="F32" s="42">
        <v>3</v>
      </c>
      <c r="G32" s="7">
        <f t="shared" si="0"/>
        <v>0</v>
      </c>
    </row>
    <row r="33" spans="1:7" x14ac:dyDescent="0.25">
      <c r="A33" s="23">
        <v>29</v>
      </c>
      <c r="B33" s="31">
        <v>8994555</v>
      </c>
      <c r="C33" s="31" t="s">
        <v>10</v>
      </c>
      <c r="D33" s="32" t="s">
        <v>33</v>
      </c>
      <c r="E33" s="8">
        <v>0</v>
      </c>
      <c r="F33" s="42">
        <v>3</v>
      </c>
      <c r="G33" s="7">
        <f t="shared" si="0"/>
        <v>0</v>
      </c>
    </row>
    <row r="34" spans="1:7" x14ac:dyDescent="0.25">
      <c r="A34" s="26">
        <v>30</v>
      </c>
      <c r="B34" s="31">
        <v>1300092668</v>
      </c>
      <c r="C34" s="31" t="s">
        <v>10</v>
      </c>
      <c r="D34" s="32" t="s">
        <v>34</v>
      </c>
      <c r="E34" s="8">
        <v>0</v>
      </c>
      <c r="F34" s="42">
        <v>2</v>
      </c>
      <c r="G34" s="7">
        <f t="shared" si="0"/>
        <v>0</v>
      </c>
    </row>
    <row r="35" spans="1:7" x14ac:dyDescent="0.25">
      <c r="A35" s="26">
        <v>31</v>
      </c>
      <c r="B35" s="31">
        <v>9996651</v>
      </c>
      <c r="C35" s="31" t="s">
        <v>10</v>
      </c>
      <c r="D35" s="32" t="s">
        <v>35</v>
      </c>
      <c r="E35" s="8">
        <v>0</v>
      </c>
      <c r="F35" s="42">
        <v>2</v>
      </c>
      <c r="G35" s="7">
        <f t="shared" si="0"/>
        <v>0</v>
      </c>
    </row>
    <row r="36" spans="1:7" x14ac:dyDescent="0.25">
      <c r="A36" s="26">
        <v>32</v>
      </c>
      <c r="B36" s="31">
        <v>9875661</v>
      </c>
      <c r="C36" s="31" t="s">
        <v>10</v>
      </c>
      <c r="D36" s="32" t="s">
        <v>36</v>
      </c>
      <c r="E36" s="8">
        <v>0</v>
      </c>
      <c r="F36" s="42">
        <v>3</v>
      </c>
      <c r="G36" s="7">
        <f t="shared" si="0"/>
        <v>0</v>
      </c>
    </row>
    <row r="37" spans="1:7" x14ac:dyDescent="0.25">
      <c r="A37" s="23">
        <v>33</v>
      </c>
      <c r="B37" s="31">
        <v>7774745</v>
      </c>
      <c r="C37" s="31" t="s">
        <v>10</v>
      </c>
      <c r="D37" s="32" t="s">
        <v>37</v>
      </c>
      <c r="E37" s="8">
        <v>0</v>
      </c>
      <c r="F37" s="42">
        <v>16</v>
      </c>
      <c r="G37" s="7">
        <f t="shared" si="0"/>
        <v>0</v>
      </c>
    </row>
    <row r="38" spans="1:7" x14ac:dyDescent="0.25">
      <c r="A38" s="26">
        <v>34</v>
      </c>
      <c r="B38" s="31">
        <v>7454411</v>
      </c>
      <c r="C38" s="31" t="s">
        <v>20</v>
      </c>
      <c r="D38" s="32" t="s">
        <v>38</v>
      </c>
      <c r="E38" s="8">
        <v>0</v>
      </c>
      <c r="F38" s="42">
        <v>4</v>
      </c>
      <c r="G38" s="7">
        <f t="shared" si="0"/>
        <v>0</v>
      </c>
    </row>
    <row r="39" spans="1:7" x14ac:dyDescent="0.25">
      <c r="A39" s="26">
        <v>35</v>
      </c>
      <c r="B39" s="31">
        <v>9996455</v>
      </c>
      <c r="C39" s="31" t="s">
        <v>10</v>
      </c>
      <c r="D39" s="32" t="s">
        <v>39</v>
      </c>
      <c r="E39" s="8">
        <v>0</v>
      </c>
      <c r="F39" s="42">
        <v>6</v>
      </c>
      <c r="G39" s="7">
        <f t="shared" si="0"/>
        <v>0</v>
      </c>
    </row>
    <row r="40" spans="1:7" x14ac:dyDescent="0.25">
      <c r="A40" s="26">
        <v>36</v>
      </c>
      <c r="B40" s="31">
        <v>9996455</v>
      </c>
      <c r="C40" s="31" t="s">
        <v>10</v>
      </c>
      <c r="D40" s="32" t="s">
        <v>40</v>
      </c>
      <c r="E40" s="8">
        <v>0</v>
      </c>
      <c r="F40" s="42">
        <v>4</v>
      </c>
      <c r="G40" s="7">
        <f t="shared" si="0"/>
        <v>0</v>
      </c>
    </row>
    <row r="41" spans="1:7" x14ac:dyDescent="0.25">
      <c r="A41" s="23">
        <v>37</v>
      </c>
      <c r="B41" s="31">
        <v>9944522</v>
      </c>
      <c r="C41" s="31" t="s">
        <v>10</v>
      </c>
      <c r="D41" s="32" t="s">
        <v>41</v>
      </c>
      <c r="E41" s="8">
        <v>0</v>
      </c>
      <c r="F41" s="42">
        <v>4</v>
      </c>
      <c r="G41" s="7">
        <f t="shared" si="0"/>
        <v>0</v>
      </c>
    </row>
    <row r="42" spans="1:7" x14ac:dyDescent="0.25">
      <c r="A42" s="26">
        <v>38</v>
      </c>
      <c r="B42" s="31">
        <v>9954551</v>
      </c>
      <c r="C42" s="31" t="s">
        <v>10</v>
      </c>
      <c r="D42" s="32" t="s">
        <v>42</v>
      </c>
      <c r="E42" s="8">
        <v>0</v>
      </c>
      <c r="F42" s="42">
        <v>4</v>
      </c>
      <c r="G42" s="7">
        <f t="shared" si="0"/>
        <v>0</v>
      </c>
    </row>
    <row r="43" spans="1:7" x14ac:dyDescent="0.25">
      <c r="A43" s="26">
        <v>39</v>
      </c>
      <c r="B43" s="31">
        <v>8865474</v>
      </c>
      <c r="C43" s="31" t="s">
        <v>10</v>
      </c>
      <c r="D43" s="32" t="s">
        <v>43</v>
      </c>
      <c r="E43" s="8">
        <v>0</v>
      </c>
      <c r="F43" s="42">
        <v>2</v>
      </c>
      <c r="G43" s="7">
        <f t="shared" si="0"/>
        <v>0</v>
      </c>
    </row>
    <row r="44" spans="1:7" x14ac:dyDescent="0.25">
      <c r="A44" s="26">
        <v>40</v>
      </c>
      <c r="B44" s="31">
        <v>6656545</v>
      </c>
      <c r="C44" s="31" t="s">
        <v>10</v>
      </c>
      <c r="D44" s="32" t="s">
        <v>44</v>
      </c>
      <c r="E44" s="8">
        <v>0</v>
      </c>
      <c r="F44" s="42">
        <v>4</v>
      </c>
      <c r="G44" s="7">
        <f t="shared" si="0"/>
        <v>0</v>
      </c>
    </row>
    <row r="45" spans="1:7" x14ac:dyDescent="0.25">
      <c r="A45" s="23">
        <v>41</v>
      </c>
      <c r="B45" s="31">
        <v>5556445</v>
      </c>
      <c r="C45" s="31" t="s">
        <v>10</v>
      </c>
      <c r="D45" s="32" t="s">
        <v>45</v>
      </c>
      <c r="E45" s="8">
        <v>0</v>
      </c>
      <c r="F45" s="42">
        <v>2</v>
      </c>
      <c r="G45" s="7">
        <f t="shared" si="0"/>
        <v>0</v>
      </c>
    </row>
    <row r="46" spans="1:7" x14ac:dyDescent="0.25">
      <c r="A46" s="26">
        <v>42</v>
      </c>
      <c r="B46" s="31">
        <v>6658455</v>
      </c>
      <c r="C46" s="31" t="s">
        <v>10</v>
      </c>
      <c r="D46" s="32" t="s">
        <v>46</v>
      </c>
      <c r="E46" s="8">
        <v>0</v>
      </c>
      <c r="F46" s="42">
        <v>2</v>
      </c>
      <c r="G46" s="7">
        <f t="shared" si="0"/>
        <v>0</v>
      </c>
    </row>
    <row r="47" spans="1:7" x14ac:dyDescent="0.25">
      <c r="A47" s="26">
        <v>43</v>
      </c>
      <c r="B47" s="31">
        <v>7474141</v>
      </c>
      <c r="C47" s="31" t="s">
        <v>47</v>
      </c>
      <c r="D47" s="32" t="s">
        <v>48</v>
      </c>
      <c r="E47" s="8">
        <v>0</v>
      </c>
      <c r="F47" s="42">
        <v>16</v>
      </c>
      <c r="G47" s="7">
        <f t="shared" si="0"/>
        <v>0</v>
      </c>
    </row>
    <row r="48" spans="1:7" x14ac:dyDescent="0.25">
      <c r="A48" s="26">
        <v>44</v>
      </c>
      <c r="B48" s="31">
        <v>195741</v>
      </c>
      <c r="C48" s="31" t="s">
        <v>47</v>
      </c>
      <c r="D48" s="32" t="s">
        <v>49</v>
      </c>
      <c r="E48" s="8">
        <v>0</v>
      </c>
      <c r="F48" s="42">
        <v>16</v>
      </c>
      <c r="G48" s="7">
        <f t="shared" si="0"/>
        <v>0</v>
      </c>
    </row>
    <row r="49" spans="1:7" x14ac:dyDescent="0.25">
      <c r="A49" s="23">
        <v>45</v>
      </c>
      <c r="B49" s="31">
        <v>195720</v>
      </c>
      <c r="C49" s="31" t="s">
        <v>47</v>
      </c>
      <c r="D49" s="32" t="s">
        <v>50</v>
      </c>
      <c r="E49" s="8">
        <v>0</v>
      </c>
      <c r="F49" s="42">
        <v>16</v>
      </c>
      <c r="G49" s="7">
        <f t="shared" si="0"/>
        <v>0</v>
      </c>
    </row>
    <row r="50" spans="1:7" x14ac:dyDescent="0.25">
      <c r="A50" s="26">
        <v>46</v>
      </c>
      <c r="B50" s="31">
        <v>195724</v>
      </c>
      <c r="C50" s="31" t="s">
        <v>47</v>
      </c>
      <c r="D50" s="32" t="s">
        <v>51</v>
      </c>
      <c r="E50" s="8">
        <v>0</v>
      </c>
      <c r="F50" s="42">
        <v>10</v>
      </c>
      <c r="G50" s="7">
        <f t="shared" si="0"/>
        <v>0</v>
      </c>
    </row>
    <row r="51" spans="1:7" x14ac:dyDescent="0.25">
      <c r="A51" s="26">
        <v>47</v>
      </c>
      <c r="B51" s="31">
        <v>445112</v>
      </c>
      <c r="C51" s="31" t="s">
        <v>47</v>
      </c>
      <c r="D51" s="32" t="s">
        <v>52</v>
      </c>
      <c r="E51" s="8">
        <v>0</v>
      </c>
      <c r="F51" s="42">
        <v>4</v>
      </c>
      <c r="G51" s="7">
        <f t="shared" si="0"/>
        <v>0</v>
      </c>
    </row>
    <row r="52" spans="1:7" x14ac:dyDescent="0.25">
      <c r="A52" s="26">
        <v>48</v>
      </c>
      <c r="B52" s="31">
        <v>154874</v>
      </c>
      <c r="C52" s="31" t="s">
        <v>47</v>
      </c>
      <c r="D52" s="32" t="s">
        <v>53</v>
      </c>
      <c r="E52" s="8">
        <v>0</v>
      </c>
      <c r="F52" s="42">
        <v>5</v>
      </c>
      <c r="G52" s="7">
        <f t="shared" si="0"/>
        <v>0</v>
      </c>
    </row>
    <row r="53" spans="1:7" x14ac:dyDescent="0.25">
      <c r="A53" s="23">
        <v>49</v>
      </c>
      <c r="B53" s="31">
        <v>163214</v>
      </c>
      <c r="C53" s="31" t="s">
        <v>47</v>
      </c>
      <c r="D53" s="32" t="s">
        <v>54</v>
      </c>
      <c r="E53" s="8">
        <v>0</v>
      </c>
      <c r="F53" s="42">
        <v>5</v>
      </c>
      <c r="G53" s="7">
        <f t="shared" si="0"/>
        <v>0</v>
      </c>
    </row>
    <row r="54" spans="1:7" x14ac:dyDescent="0.25">
      <c r="A54" s="26">
        <v>50</v>
      </c>
      <c r="B54" s="31">
        <v>154788</v>
      </c>
      <c r="C54" s="31" t="s">
        <v>47</v>
      </c>
      <c r="D54" s="32" t="s">
        <v>55</v>
      </c>
      <c r="E54" s="8">
        <v>0</v>
      </c>
      <c r="F54" s="42">
        <v>2</v>
      </c>
      <c r="G54" s="7">
        <f t="shared" si="0"/>
        <v>0</v>
      </c>
    </row>
    <row r="55" spans="1:7" x14ac:dyDescent="0.25">
      <c r="A55" s="26">
        <v>51</v>
      </c>
      <c r="B55" s="31">
        <v>268641</v>
      </c>
      <c r="C55" s="31" t="s">
        <v>47</v>
      </c>
      <c r="D55" s="32" t="s">
        <v>56</v>
      </c>
      <c r="E55" s="8">
        <v>0</v>
      </c>
      <c r="F55" s="42">
        <v>16</v>
      </c>
      <c r="G55" s="7">
        <f t="shared" si="0"/>
        <v>0</v>
      </c>
    </row>
    <row r="56" spans="1:7" x14ac:dyDescent="0.25">
      <c r="A56" s="26">
        <v>52</v>
      </c>
      <c r="B56" s="31">
        <v>226621</v>
      </c>
      <c r="C56" s="31" t="s">
        <v>47</v>
      </c>
      <c r="D56" s="32" t="s">
        <v>57</v>
      </c>
      <c r="E56" s="8">
        <v>0</v>
      </c>
      <c r="F56" s="42">
        <v>8</v>
      </c>
      <c r="G56" s="7">
        <f t="shared" si="0"/>
        <v>0</v>
      </c>
    </row>
    <row r="57" spans="1:7" x14ac:dyDescent="0.25">
      <c r="A57" s="23">
        <v>53</v>
      </c>
      <c r="B57" s="31">
        <v>112554</v>
      </c>
      <c r="C57" s="31" t="s">
        <v>47</v>
      </c>
      <c r="D57" s="32" t="s">
        <v>58</v>
      </c>
      <c r="E57" s="8">
        <v>0</v>
      </c>
      <c r="F57" s="42">
        <v>8</v>
      </c>
      <c r="G57" s="7">
        <f t="shared" si="0"/>
        <v>0</v>
      </c>
    </row>
    <row r="58" spans="1:7" x14ac:dyDescent="0.25">
      <c r="A58" s="26">
        <v>54</v>
      </c>
      <c r="B58" s="31">
        <v>115445</v>
      </c>
      <c r="C58" s="31" t="s">
        <v>47</v>
      </c>
      <c r="D58" s="32" t="s">
        <v>59</v>
      </c>
      <c r="E58" s="8">
        <v>0</v>
      </c>
      <c r="F58" s="42">
        <v>4</v>
      </c>
      <c r="G58" s="7">
        <f t="shared" si="0"/>
        <v>0</v>
      </c>
    </row>
    <row r="59" spans="1:7" x14ac:dyDescent="0.25">
      <c r="A59" s="26">
        <v>55</v>
      </c>
      <c r="B59" s="31">
        <v>723410</v>
      </c>
      <c r="C59" s="31" t="s">
        <v>47</v>
      </c>
      <c r="D59" s="32" t="s">
        <v>60</v>
      </c>
      <c r="E59" s="8">
        <v>0</v>
      </c>
      <c r="F59" s="42">
        <v>4</v>
      </c>
      <c r="G59" s="7">
        <f t="shared" si="0"/>
        <v>0</v>
      </c>
    </row>
    <row r="60" spans="1:7" x14ac:dyDescent="0.25">
      <c r="A60" s="26">
        <v>56</v>
      </c>
      <c r="B60" s="31">
        <v>784511</v>
      </c>
      <c r="C60" s="31" t="s">
        <v>47</v>
      </c>
      <c r="D60" s="32" t="s">
        <v>61</v>
      </c>
      <c r="E60" s="8">
        <v>0</v>
      </c>
      <c r="F60" s="42">
        <v>4</v>
      </c>
      <c r="G60" s="7">
        <f t="shared" si="0"/>
        <v>0</v>
      </c>
    </row>
    <row r="61" spans="1:7" x14ac:dyDescent="0.25">
      <c r="A61" s="23">
        <v>57</v>
      </c>
      <c r="B61" s="31">
        <v>723410</v>
      </c>
      <c r="C61" s="31" t="s">
        <v>47</v>
      </c>
      <c r="D61" s="32" t="s">
        <v>62</v>
      </c>
      <c r="E61" s="8">
        <v>0</v>
      </c>
      <c r="F61" s="42">
        <v>3</v>
      </c>
      <c r="G61" s="7">
        <f t="shared" si="0"/>
        <v>0</v>
      </c>
    </row>
    <row r="62" spans="1:7" x14ac:dyDescent="0.25">
      <c r="A62" s="26">
        <v>58</v>
      </c>
      <c r="B62" s="31">
        <v>987541</v>
      </c>
      <c r="C62" s="31" t="s">
        <v>47</v>
      </c>
      <c r="D62" s="32" t="s">
        <v>63</v>
      </c>
      <c r="E62" s="8">
        <v>0</v>
      </c>
      <c r="F62" s="42">
        <v>4</v>
      </c>
      <c r="G62" s="7">
        <f t="shared" si="0"/>
        <v>0</v>
      </c>
    </row>
    <row r="63" spans="1:7" x14ac:dyDescent="0.25">
      <c r="A63" s="26">
        <v>59</v>
      </c>
      <c r="B63" s="31">
        <v>987545</v>
      </c>
      <c r="C63" s="31" t="s">
        <v>47</v>
      </c>
      <c r="D63" s="32" t="s">
        <v>64</v>
      </c>
      <c r="E63" s="8">
        <v>0</v>
      </c>
      <c r="F63" s="42">
        <v>4</v>
      </c>
      <c r="G63" s="7">
        <f t="shared" si="0"/>
        <v>0</v>
      </c>
    </row>
    <row r="64" spans="1:7" x14ac:dyDescent="0.25">
      <c r="A64" s="26">
        <v>60</v>
      </c>
      <c r="B64" s="31">
        <v>774544</v>
      </c>
      <c r="C64" s="31" t="s">
        <v>47</v>
      </c>
      <c r="D64" s="32" t="s">
        <v>65</v>
      </c>
      <c r="E64" s="8">
        <v>0</v>
      </c>
      <c r="F64" s="42">
        <v>6</v>
      </c>
      <c r="G64" s="7">
        <f t="shared" si="0"/>
        <v>0</v>
      </c>
    </row>
    <row r="65" spans="1:7" x14ac:dyDescent="0.25">
      <c r="A65" s="23">
        <v>61</v>
      </c>
      <c r="B65" s="31">
        <v>774544</v>
      </c>
      <c r="C65" s="31" t="s">
        <v>47</v>
      </c>
      <c r="D65" s="32" t="s">
        <v>66</v>
      </c>
      <c r="E65" s="8">
        <v>0</v>
      </c>
      <c r="F65" s="42">
        <v>6</v>
      </c>
      <c r="G65" s="7">
        <f t="shared" si="0"/>
        <v>0</v>
      </c>
    </row>
    <row r="66" spans="1:7" x14ac:dyDescent="0.25">
      <c r="A66" s="26">
        <v>62</v>
      </c>
      <c r="B66" s="31">
        <v>987545</v>
      </c>
      <c r="C66" s="31" t="s">
        <v>47</v>
      </c>
      <c r="D66" s="32" t="s">
        <v>67</v>
      </c>
      <c r="E66" s="8">
        <v>0</v>
      </c>
      <c r="F66" s="42">
        <v>2</v>
      </c>
      <c r="G66" s="7">
        <f t="shared" si="0"/>
        <v>0</v>
      </c>
    </row>
    <row r="67" spans="1:7" x14ac:dyDescent="0.25">
      <c r="A67" s="26">
        <v>63</v>
      </c>
      <c r="B67" s="31">
        <v>999654</v>
      </c>
      <c r="C67" s="31" t="s">
        <v>47</v>
      </c>
      <c r="D67" s="32" t="s">
        <v>68</v>
      </c>
      <c r="E67" s="8">
        <v>0</v>
      </c>
      <c r="F67" s="42">
        <v>5</v>
      </c>
      <c r="G67" s="7">
        <f t="shared" si="0"/>
        <v>0</v>
      </c>
    </row>
    <row r="68" spans="1:7" x14ac:dyDescent="0.25">
      <c r="A68" s="26">
        <v>64</v>
      </c>
      <c r="B68" s="31">
        <v>966541</v>
      </c>
      <c r="C68" s="31" t="s">
        <v>47</v>
      </c>
      <c r="D68" s="32" t="s">
        <v>69</v>
      </c>
      <c r="E68" s="8">
        <v>0</v>
      </c>
      <c r="F68" s="42">
        <v>5</v>
      </c>
      <c r="G68" s="7">
        <f t="shared" si="0"/>
        <v>0</v>
      </c>
    </row>
    <row r="69" spans="1:7" x14ac:dyDescent="0.25">
      <c r="A69" s="23">
        <v>65</v>
      </c>
      <c r="B69" s="31">
        <v>976244</v>
      </c>
      <c r="C69" s="31" t="s">
        <v>47</v>
      </c>
      <c r="D69" s="32" t="s">
        <v>70</v>
      </c>
      <c r="E69" s="8">
        <v>0</v>
      </c>
      <c r="F69" s="42">
        <v>8</v>
      </c>
      <c r="G69" s="7">
        <f t="shared" ref="G69:G132" si="1">E69*F69</f>
        <v>0</v>
      </c>
    </row>
    <row r="70" spans="1:7" x14ac:dyDescent="0.25">
      <c r="A70" s="26">
        <v>66</v>
      </c>
      <c r="B70" s="31">
        <v>996655</v>
      </c>
      <c r="C70" s="31" t="s">
        <v>47</v>
      </c>
      <c r="D70" s="32" t="s">
        <v>71</v>
      </c>
      <c r="E70" s="8">
        <v>0</v>
      </c>
      <c r="F70" s="42">
        <v>8</v>
      </c>
      <c r="G70" s="7">
        <f t="shared" si="1"/>
        <v>0</v>
      </c>
    </row>
    <row r="71" spans="1:7" x14ac:dyDescent="0.25">
      <c r="A71" s="26">
        <v>67</v>
      </c>
      <c r="B71" s="31">
        <v>999565</v>
      </c>
      <c r="C71" s="31" t="s">
        <v>47</v>
      </c>
      <c r="D71" s="32" t="s">
        <v>72</v>
      </c>
      <c r="E71" s="8">
        <v>0</v>
      </c>
      <c r="F71" s="42">
        <v>4</v>
      </c>
      <c r="G71" s="7">
        <f t="shared" si="1"/>
        <v>0</v>
      </c>
    </row>
    <row r="72" spans="1:7" x14ac:dyDescent="0.25">
      <c r="A72" s="26">
        <v>68</v>
      </c>
      <c r="B72" s="31">
        <v>999845</v>
      </c>
      <c r="C72" s="31" t="s">
        <v>47</v>
      </c>
      <c r="D72" s="32" t="s">
        <v>73</v>
      </c>
      <c r="E72" s="8">
        <v>0</v>
      </c>
      <c r="F72" s="42">
        <v>4</v>
      </c>
      <c r="G72" s="7">
        <f t="shared" si="1"/>
        <v>0</v>
      </c>
    </row>
    <row r="73" spans="1:7" x14ac:dyDescent="0.25">
      <c r="A73" s="23">
        <v>69</v>
      </c>
      <c r="B73" s="31">
        <v>864411</v>
      </c>
      <c r="C73" s="31" t="s">
        <v>47</v>
      </c>
      <c r="D73" s="32" t="s">
        <v>74</v>
      </c>
      <c r="E73" s="8">
        <v>0</v>
      </c>
      <c r="F73" s="42">
        <v>40</v>
      </c>
      <c r="G73" s="7">
        <f t="shared" si="1"/>
        <v>0</v>
      </c>
    </row>
    <row r="74" spans="1:7" x14ac:dyDescent="0.25">
      <c r="A74" s="26">
        <v>70</v>
      </c>
      <c r="B74" s="31">
        <v>996544</v>
      </c>
      <c r="C74" s="31" t="s">
        <v>47</v>
      </c>
      <c r="D74" s="32" t="s">
        <v>75</v>
      </c>
      <c r="E74" s="8">
        <v>0</v>
      </c>
      <c r="F74" s="42">
        <v>4</v>
      </c>
      <c r="G74" s="7">
        <f t="shared" si="1"/>
        <v>0</v>
      </c>
    </row>
    <row r="75" spans="1:7" x14ac:dyDescent="0.25">
      <c r="A75" s="26">
        <v>71</v>
      </c>
      <c r="B75" s="31">
        <v>784512</v>
      </c>
      <c r="C75" s="31" t="s">
        <v>47</v>
      </c>
      <c r="D75" s="32" t="s">
        <v>76</v>
      </c>
      <c r="E75" s="8">
        <v>0</v>
      </c>
      <c r="F75" s="42">
        <v>4</v>
      </c>
      <c r="G75" s="7">
        <f t="shared" si="1"/>
        <v>0</v>
      </c>
    </row>
    <row r="76" spans="1:7" x14ac:dyDescent="0.25">
      <c r="A76" s="26">
        <v>72</v>
      </c>
      <c r="B76" s="31">
        <v>998452</v>
      </c>
      <c r="C76" s="31" t="s">
        <v>47</v>
      </c>
      <c r="D76" s="32" t="s">
        <v>77</v>
      </c>
      <c r="E76" s="8">
        <v>0</v>
      </c>
      <c r="F76" s="42">
        <v>4</v>
      </c>
      <c r="G76" s="7">
        <f t="shared" si="1"/>
        <v>0</v>
      </c>
    </row>
    <row r="77" spans="1:7" x14ac:dyDescent="0.25">
      <c r="A77" s="23">
        <v>73</v>
      </c>
      <c r="B77" s="31">
        <v>987452</v>
      </c>
      <c r="C77" s="31" t="s">
        <v>47</v>
      </c>
      <c r="D77" s="32" t="s">
        <v>78</v>
      </c>
      <c r="E77" s="8">
        <v>0</v>
      </c>
      <c r="F77" s="42">
        <v>3</v>
      </c>
      <c r="G77" s="7">
        <f t="shared" si="1"/>
        <v>0</v>
      </c>
    </row>
    <row r="78" spans="1:7" x14ac:dyDescent="0.25">
      <c r="A78" s="26">
        <v>74</v>
      </c>
      <c r="B78" s="31">
        <v>987452</v>
      </c>
      <c r="C78" s="31" t="s">
        <v>47</v>
      </c>
      <c r="D78" s="32" t="s">
        <v>79</v>
      </c>
      <c r="E78" s="8">
        <v>0</v>
      </c>
      <c r="F78" s="42">
        <v>3</v>
      </c>
      <c r="G78" s="7">
        <f t="shared" si="1"/>
        <v>0</v>
      </c>
    </row>
    <row r="79" spans="1:7" x14ac:dyDescent="0.25">
      <c r="A79" s="26">
        <v>75</v>
      </c>
      <c r="B79" s="31">
        <v>963652</v>
      </c>
      <c r="C79" s="31" t="s">
        <v>80</v>
      </c>
      <c r="D79" s="32" t="s">
        <v>81</v>
      </c>
      <c r="E79" s="8">
        <v>0</v>
      </c>
      <c r="F79" s="42">
        <v>4</v>
      </c>
      <c r="G79" s="7">
        <f t="shared" si="1"/>
        <v>0</v>
      </c>
    </row>
    <row r="80" spans="1:7" x14ac:dyDescent="0.25">
      <c r="A80" s="26">
        <v>76</v>
      </c>
      <c r="B80" s="31">
        <v>9655412</v>
      </c>
      <c r="C80" s="31" t="s">
        <v>80</v>
      </c>
      <c r="D80" s="32" t="s">
        <v>82</v>
      </c>
      <c r="E80" s="8">
        <v>0</v>
      </c>
      <c r="F80" s="42">
        <v>4</v>
      </c>
      <c r="G80" s="7">
        <f t="shared" si="1"/>
        <v>0</v>
      </c>
    </row>
    <row r="81" spans="1:7" x14ac:dyDescent="0.25">
      <c r="A81" s="23">
        <v>77</v>
      </c>
      <c r="B81" s="31">
        <v>7774557</v>
      </c>
      <c r="C81" s="31" t="s">
        <v>80</v>
      </c>
      <c r="D81" s="32" t="s">
        <v>83</v>
      </c>
      <c r="E81" s="8">
        <v>0</v>
      </c>
      <c r="F81" s="42">
        <v>4</v>
      </c>
      <c r="G81" s="7">
        <f t="shared" si="1"/>
        <v>0</v>
      </c>
    </row>
    <row r="82" spans="1:7" x14ac:dyDescent="0.25">
      <c r="A82" s="26">
        <v>78</v>
      </c>
      <c r="B82" s="31">
        <v>7745514</v>
      </c>
      <c r="C82" s="31" t="s">
        <v>80</v>
      </c>
      <c r="D82" s="32" t="s">
        <v>84</v>
      </c>
      <c r="E82" s="8">
        <v>0</v>
      </c>
      <c r="F82" s="42">
        <v>4</v>
      </c>
      <c r="G82" s="7">
        <f t="shared" si="1"/>
        <v>0</v>
      </c>
    </row>
    <row r="83" spans="1:7" x14ac:dyDescent="0.25">
      <c r="A83" s="26">
        <v>79</v>
      </c>
      <c r="B83" s="31">
        <v>9954522</v>
      </c>
      <c r="C83" s="31" t="s">
        <v>80</v>
      </c>
      <c r="D83" s="32" t="s">
        <v>85</v>
      </c>
      <c r="E83" s="8">
        <v>0</v>
      </c>
      <c r="F83" s="42">
        <v>4</v>
      </c>
      <c r="G83" s="7">
        <f t="shared" si="1"/>
        <v>0</v>
      </c>
    </row>
    <row r="84" spans="1:7" x14ac:dyDescent="0.25">
      <c r="A84" s="26">
        <v>80</v>
      </c>
      <c r="B84" s="31">
        <v>7878454</v>
      </c>
      <c r="C84" s="31" t="s">
        <v>80</v>
      </c>
      <c r="D84" s="32" t="s">
        <v>86</v>
      </c>
      <c r="E84" s="8">
        <v>0</v>
      </c>
      <c r="F84" s="42">
        <v>8</v>
      </c>
      <c r="G84" s="7">
        <f t="shared" si="1"/>
        <v>0</v>
      </c>
    </row>
    <row r="85" spans="1:7" x14ac:dyDescent="0.25">
      <c r="A85" s="23">
        <v>81</v>
      </c>
      <c r="B85" s="31">
        <v>9995452</v>
      </c>
      <c r="C85" s="31" t="s">
        <v>80</v>
      </c>
      <c r="D85" s="32" t="s">
        <v>87</v>
      </c>
      <c r="E85" s="8">
        <v>0</v>
      </c>
      <c r="F85" s="42">
        <v>4</v>
      </c>
      <c r="G85" s="7">
        <f t="shared" si="1"/>
        <v>0</v>
      </c>
    </row>
    <row r="86" spans="1:7" x14ac:dyDescent="0.25">
      <c r="A86" s="26">
        <v>82</v>
      </c>
      <c r="B86" s="31">
        <v>7754231</v>
      </c>
      <c r="C86" s="31" t="s">
        <v>80</v>
      </c>
      <c r="D86" s="32" t="s">
        <v>88</v>
      </c>
      <c r="E86" s="8">
        <v>0</v>
      </c>
      <c r="F86" s="42">
        <v>3</v>
      </c>
      <c r="G86" s="7">
        <f t="shared" si="1"/>
        <v>0</v>
      </c>
    </row>
    <row r="87" spans="1:7" x14ac:dyDescent="0.25">
      <c r="A87" s="26">
        <v>83</v>
      </c>
      <c r="B87" s="31">
        <v>7754521</v>
      </c>
      <c r="C87" s="31" t="s">
        <v>80</v>
      </c>
      <c r="D87" s="32" t="s">
        <v>89</v>
      </c>
      <c r="E87" s="8">
        <v>0</v>
      </c>
      <c r="F87" s="42">
        <v>4</v>
      </c>
      <c r="G87" s="7">
        <f t="shared" si="1"/>
        <v>0</v>
      </c>
    </row>
    <row r="88" spans="1:7" x14ac:dyDescent="0.25">
      <c r="A88" s="26">
        <v>84</v>
      </c>
      <c r="B88" s="31">
        <v>9956211</v>
      </c>
      <c r="C88" s="31" t="s">
        <v>80</v>
      </c>
      <c r="D88" s="32" t="s">
        <v>90</v>
      </c>
      <c r="E88" s="8">
        <v>0</v>
      </c>
      <c r="F88" s="42">
        <v>4</v>
      </c>
      <c r="G88" s="7">
        <f t="shared" si="1"/>
        <v>0</v>
      </c>
    </row>
    <row r="89" spans="1:7" x14ac:dyDescent="0.25">
      <c r="A89" s="23">
        <v>85</v>
      </c>
      <c r="B89" s="31">
        <v>9654112</v>
      </c>
      <c r="C89" s="31" t="s">
        <v>80</v>
      </c>
      <c r="D89" s="32" t="s">
        <v>91</v>
      </c>
      <c r="E89" s="8">
        <v>0</v>
      </c>
      <c r="F89" s="42">
        <v>4</v>
      </c>
      <c r="G89" s="7">
        <f t="shared" si="1"/>
        <v>0</v>
      </c>
    </row>
    <row r="90" spans="1:7" x14ac:dyDescent="0.25">
      <c r="A90" s="26">
        <v>86</v>
      </c>
      <c r="B90" s="31">
        <v>9566541</v>
      </c>
      <c r="C90" s="31" t="s">
        <v>80</v>
      </c>
      <c r="D90" s="32" t="s">
        <v>92</v>
      </c>
      <c r="E90" s="8">
        <v>0</v>
      </c>
      <c r="F90" s="42">
        <v>4</v>
      </c>
      <c r="G90" s="7">
        <f t="shared" si="1"/>
        <v>0</v>
      </c>
    </row>
    <row r="91" spans="1:7" x14ac:dyDescent="0.25">
      <c r="A91" s="26">
        <v>87</v>
      </c>
      <c r="B91" s="31">
        <v>9454122</v>
      </c>
      <c r="C91" s="31" t="s">
        <v>80</v>
      </c>
      <c r="D91" s="32" t="s">
        <v>93</v>
      </c>
      <c r="E91" s="8">
        <v>0</v>
      </c>
      <c r="F91" s="42">
        <v>8</v>
      </c>
      <c r="G91" s="7">
        <f t="shared" si="1"/>
        <v>0</v>
      </c>
    </row>
    <row r="92" spans="1:7" x14ac:dyDescent="0.25">
      <c r="A92" s="26">
        <v>88</v>
      </c>
      <c r="B92" s="31">
        <v>4445411</v>
      </c>
      <c r="C92" s="31" t="s">
        <v>80</v>
      </c>
      <c r="D92" s="32" t="s">
        <v>94</v>
      </c>
      <c r="E92" s="8">
        <v>0</v>
      </c>
      <c r="F92" s="42">
        <v>22</v>
      </c>
      <c r="G92" s="7">
        <f t="shared" si="1"/>
        <v>0</v>
      </c>
    </row>
    <row r="93" spans="1:7" x14ac:dyDescent="0.25">
      <c r="A93" s="23">
        <v>89</v>
      </c>
      <c r="B93" s="31">
        <v>4442154</v>
      </c>
      <c r="C93" s="31" t="s">
        <v>80</v>
      </c>
      <c r="D93" s="32" t="s">
        <v>95</v>
      </c>
      <c r="E93" s="8">
        <v>0</v>
      </c>
      <c r="F93" s="42">
        <v>4</v>
      </c>
      <c r="G93" s="7">
        <f t="shared" si="1"/>
        <v>0</v>
      </c>
    </row>
    <row r="94" spans="1:7" x14ac:dyDescent="0.25">
      <c r="A94" s="26">
        <v>90</v>
      </c>
      <c r="B94" s="31">
        <v>4587454</v>
      </c>
      <c r="C94" s="31" t="s">
        <v>80</v>
      </c>
      <c r="D94" s="32" t="s">
        <v>96</v>
      </c>
      <c r="E94" s="8">
        <v>0</v>
      </c>
      <c r="F94" s="42">
        <v>3</v>
      </c>
      <c r="G94" s="7">
        <f t="shared" si="1"/>
        <v>0</v>
      </c>
    </row>
    <row r="95" spans="1:7" x14ac:dyDescent="0.25">
      <c r="A95" s="26">
        <v>91</v>
      </c>
      <c r="B95" s="31">
        <v>9664455</v>
      </c>
      <c r="C95" s="31" t="s">
        <v>80</v>
      </c>
      <c r="D95" s="32" t="s">
        <v>97</v>
      </c>
      <c r="E95" s="8">
        <v>0</v>
      </c>
      <c r="F95" s="42">
        <v>8</v>
      </c>
      <c r="G95" s="7">
        <f t="shared" si="1"/>
        <v>0</v>
      </c>
    </row>
    <row r="96" spans="1:7" x14ac:dyDescent="0.25">
      <c r="A96" s="26">
        <v>92</v>
      </c>
      <c r="B96" s="31">
        <v>1114544</v>
      </c>
      <c r="C96" s="31" t="s">
        <v>80</v>
      </c>
      <c r="D96" s="32" t="s">
        <v>98</v>
      </c>
      <c r="E96" s="8">
        <v>0</v>
      </c>
      <c r="F96" s="42">
        <v>4</v>
      </c>
      <c r="G96" s="7">
        <f t="shared" si="1"/>
        <v>0</v>
      </c>
    </row>
    <row r="97" spans="1:7" x14ac:dyDescent="0.25">
      <c r="A97" s="23">
        <v>93</v>
      </c>
      <c r="B97" s="31">
        <v>7774544</v>
      </c>
      <c r="C97" s="31" t="s">
        <v>80</v>
      </c>
      <c r="D97" s="32" t="s">
        <v>99</v>
      </c>
      <c r="E97" s="8">
        <v>0</v>
      </c>
      <c r="F97" s="42">
        <v>4</v>
      </c>
      <c r="G97" s="7">
        <f t="shared" si="1"/>
        <v>0</v>
      </c>
    </row>
    <row r="98" spans="1:7" x14ac:dyDescent="0.25">
      <c r="A98" s="26">
        <v>94</v>
      </c>
      <c r="B98" s="31">
        <v>6541244</v>
      </c>
      <c r="C98" s="31" t="s">
        <v>80</v>
      </c>
      <c r="D98" s="32" t="s">
        <v>100</v>
      </c>
      <c r="E98" s="8">
        <v>0</v>
      </c>
      <c r="F98" s="42">
        <v>3</v>
      </c>
      <c r="G98" s="7">
        <f t="shared" si="1"/>
        <v>0</v>
      </c>
    </row>
    <row r="99" spans="1:7" x14ac:dyDescent="0.25">
      <c r="A99" s="26">
        <v>95</v>
      </c>
      <c r="B99" s="31">
        <v>4741121</v>
      </c>
      <c r="C99" s="31" t="s">
        <v>80</v>
      </c>
      <c r="D99" s="32" t="s">
        <v>101</v>
      </c>
      <c r="E99" s="8">
        <v>0</v>
      </c>
      <c r="F99" s="42">
        <v>8</v>
      </c>
      <c r="G99" s="7">
        <f t="shared" si="1"/>
        <v>0</v>
      </c>
    </row>
    <row r="100" spans="1:7" x14ac:dyDescent="0.25">
      <c r="A100" s="26">
        <v>96</v>
      </c>
      <c r="B100" s="31">
        <v>4445412</v>
      </c>
      <c r="C100" s="31" t="s">
        <v>80</v>
      </c>
      <c r="D100" s="32" t="s">
        <v>102</v>
      </c>
      <c r="E100" s="8">
        <v>0</v>
      </c>
      <c r="F100" s="42">
        <v>4</v>
      </c>
      <c r="G100" s="7">
        <f t="shared" si="1"/>
        <v>0</v>
      </c>
    </row>
    <row r="101" spans="1:7" x14ac:dyDescent="0.25">
      <c r="A101" s="23">
        <v>97</v>
      </c>
      <c r="B101" s="31">
        <v>8884777</v>
      </c>
      <c r="C101" s="31" t="s">
        <v>80</v>
      </c>
      <c r="D101" s="32" t="s">
        <v>103</v>
      </c>
      <c r="E101" s="8">
        <v>0</v>
      </c>
      <c r="F101" s="42">
        <v>8</v>
      </c>
      <c r="G101" s="7">
        <f t="shared" si="1"/>
        <v>0</v>
      </c>
    </row>
    <row r="102" spans="1:7" x14ac:dyDescent="0.25">
      <c r="A102" s="26">
        <v>98</v>
      </c>
      <c r="B102" s="31">
        <v>8884874</v>
      </c>
      <c r="C102" s="31" t="s">
        <v>80</v>
      </c>
      <c r="D102" s="32" t="s">
        <v>104</v>
      </c>
      <c r="E102" s="8">
        <v>0</v>
      </c>
      <c r="F102" s="42">
        <v>2</v>
      </c>
      <c r="G102" s="7">
        <f t="shared" si="1"/>
        <v>0</v>
      </c>
    </row>
    <row r="103" spans="1:7" x14ac:dyDescent="0.25">
      <c r="A103" s="26">
        <v>99</v>
      </c>
      <c r="B103" s="31">
        <v>5541222</v>
      </c>
      <c r="C103" s="31" t="s">
        <v>80</v>
      </c>
      <c r="D103" s="32" t="s">
        <v>105</v>
      </c>
      <c r="E103" s="8">
        <v>0</v>
      </c>
      <c r="F103" s="42">
        <v>6</v>
      </c>
      <c r="G103" s="7">
        <f t="shared" si="1"/>
        <v>0</v>
      </c>
    </row>
    <row r="104" spans="1:7" x14ac:dyDescent="0.25">
      <c r="A104" s="26">
        <v>100</v>
      </c>
      <c r="B104" s="31">
        <v>5544774</v>
      </c>
      <c r="C104" s="31" t="s">
        <v>80</v>
      </c>
      <c r="D104" s="32" t="s">
        <v>106</v>
      </c>
      <c r="E104" s="8">
        <v>0</v>
      </c>
      <c r="F104" s="42">
        <v>2</v>
      </c>
      <c r="G104" s="7">
        <f t="shared" si="1"/>
        <v>0</v>
      </c>
    </row>
    <row r="105" spans="1:7" x14ac:dyDescent="0.25">
      <c r="A105" s="23">
        <v>101</v>
      </c>
      <c r="B105" s="31">
        <v>1145441</v>
      </c>
      <c r="C105" s="31" t="s">
        <v>80</v>
      </c>
      <c r="D105" s="32" t="s">
        <v>107</v>
      </c>
      <c r="E105" s="8">
        <v>0</v>
      </c>
      <c r="F105" s="42">
        <v>5</v>
      </c>
      <c r="G105" s="7">
        <f t="shared" si="1"/>
        <v>0</v>
      </c>
    </row>
    <row r="106" spans="1:7" x14ac:dyDescent="0.25">
      <c r="A106" s="26">
        <v>102</v>
      </c>
      <c r="B106" s="31">
        <v>5564225</v>
      </c>
      <c r="C106" s="31" t="s">
        <v>80</v>
      </c>
      <c r="D106" s="32" t="s">
        <v>108</v>
      </c>
      <c r="E106" s="8">
        <v>0</v>
      </c>
      <c r="F106" s="42">
        <v>3</v>
      </c>
      <c r="G106" s="7">
        <f t="shared" si="1"/>
        <v>0</v>
      </c>
    </row>
    <row r="107" spans="1:7" x14ac:dyDescent="0.25">
      <c r="A107" s="26">
        <v>103</v>
      </c>
      <c r="B107" s="31">
        <v>6455855</v>
      </c>
      <c r="C107" s="31" t="s">
        <v>80</v>
      </c>
      <c r="D107" s="32" t="s">
        <v>109</v>
      </c>
      <c r="E107" s="8">
        <v>0</v>
      </c>
      <c r="F107" s="42">
        <v>8</v>
      </c>
      <c r="G107" s="7">
        <f t="shared" si="1"/>
        <v>0</v>
      </c>
    </row>
    <row r="108" spans="1:7" x14ac:dyDescent="0.25">
      <c r="A108" s="26">
        <v>104</v>
      </c>
      <c r="B108" s="31">
        <v>6322451</v>
      </c>
      <c r="C108" s="31" t="s">
        <v>110</v>
      </c>
      <c r="D108" s="32" t="s">
        <v>111</v>
      </c>
      <c r="E108" s="8">
        <v>0</v>
      </c>
      <c r="F108" s="42">
        <v>3</v>
      </c>
      <c r="G108" s="7">
        <f t="shared" si="1"/>
        <v>0</v>
      </c>
    </row>
    <row r="109" spans="1:7" x14ac:dyDescent="0.25">
      <c r="A109" s="23">
        <v>105</v>
      </c>
      <c r="B109" s="31">
        <v>4444125</v>
      </c>
      <c r="C109" s="31" t="s">
        <v>110</v>
      </c>
      <c r="D109" s="32" t="s">
        <v>112</v>
      </c>
      <c r="E109" s="8">
        <v>0</v>
      </c>
      <c r="F109" s="42">
        <v>2</v>
      </c>
      <c r="G109" s="7">
        <f t="shared" si="1"/>
        <v>0</v>
      </c>
    </row>
    <row r="110" spans="1:7" x14ac:dyDescent="0.25">
      <c r="A110" s="26">
        <v>106</v>
      </c>
      <c r="B110" s="31">
        <v>5545411</v>
      </c>
      <c r="C110" s="31" t="s">
        <v>110</v>
      </c>
      <c r="D110" s="32" t="s">
        <v>113</v>
      </c>
      <c r="E110" s="8">
        <v>0</v>
      </c>
      <c r="F110" s="42">
        <v>2</v>
      </c>
      <c r="G110" s="7">
        <f t="shared" si="1"/>
        <v>0</v>
      </c>
    </row>
    <row r="111" spans="1:7" x14ac:dyDescent="0.25">
      <c r="A111" s="26">
        <v>107</v>
      </c>
      <c r="B111" s="31">
        <v>4511122</v>
      </c>
      <c r="C111" s="31" t="s">
        <v>110</v>
      </c>
      <c r="D111" s="32" t="s">
        <v>114</v>
      </c>
      <c r="E111" s="8">
        <v>0</v>
      </c>
      <c r="F111" s="42">
        <v>4</v>
      </c>
      <c r="G111" s="7">
        <f t="shared" si="1"/>
        <v>0</v>
      </c>
    </row>
    <row r="112" spans="1:7" x14ac:dyDescent="0.25">
      <c r="A112" s="26">
        <v>108</v>
      </c>
      <c r="B112" s="31">
        <v>6654555</v>
      </c>
      <c r="C112" s="31" t="s">
        <v>110</v>
      </c>
      <c r="D112" s="32" t="s">
        <v>115</v>
      </c>
      <c r="E112" s="8">
        <v>0</v>
      </c>
      <c r="F112" s="42">
        <v>4</v>
      </c>
      <c r="G112" s="7">
        <f t="shared" si="1"/>
        <v>0</v>
      </c>
    </row>
    <row r="113" spans="1:7" x14ac:dyDescent="0.25">
      <c r="A113" s="23">
        <v>109</v>
      </c>
      <c r="B113" s="31">
        <v>9787844</v>
      </c>
      <c r="C113" s="31" t="s">
        <v>110</v>
      </c>
      <c r="D113" s="32" t="s">
        <v>116</v>
      </c>
      <c r="E113" s="8">
        <v>0</v>
      </c>
      <c r="F113" s="42">
        <v>4</v>
      </c>
      <c r="G113" s="7">
        <f t="shared" si="1"/>
        <v>0</v>
      </c>
    </row>
    <row r="114" spans="1:7" x14ac:dyDescent="0.25">
      <c r="A114" s="26">
        <v>110</v>
      </c>
      <c r="B114" s="31">
        <v>9995444</v>
      </c>
      <c r="C114" s="31" t="s">
        <v>110</v>
      </c>
      <c r="D114" s="32" t="s">
        <v>117</v>
      </c>
      <c r="E114" s="8">
        <v>0</v>
      </c>
      <c r="F114" s="42">
        <v>8</v>
      </c>
      <c r="G114" s="7">
        <f t="shared" si="1"/>
        <v>0</v>
      </c>
    </row>
    <row r="115" spans="1:7" x14ac:dyDescent="0.25">
      <c r="A115" s="26">
        <v>111</v>
      </c>
      <c r="B115" s="31">
        <v>8884554</v>
      </c>
      <c r="C115" s="31" t="s">
        <v>110</v>
      </c>
      <c r="D115" s="32" t="s">
        <v>118</v>
      </c>
      <c r="E115" s="8">
        <v>0</v>
      </c>
      <c r="F115" s="42">
        <v>2</v>
      </c>
      <c r="G115" s="7">
        <f t="shared" si="1"/>
        <v>0</v>
      </c>
    </row>
    <row r="116" spans="1:7" x14ac:dyDescent="0.25">
      <c r="A116" s="26">
        <v>112</v>
      </c>
      <c r="B116" s="31">
        <v>9657444</v>
      </c>
      <c r="C116" s="31" t="s">
        <v>110</v>
      </c>
      <c r="D116" s="32" t="s">
        <v>119</v>
      </c>
      <c r="E116" s="8">
        <v>0</v>
      </c>
      <c r="F116" s="42">
        <v>8</v>
      </c>
      <c r="G116" s="7">
        <f t="shared" si="1"/>
        <v>0</v>
      </c>
    </row>
    <row r="117" spans="1:7" x14ac:dyDescent="0.25">
      <c r="A117" s="23">
        <v>113</v>
      </c>
      <c r="B117" s="31">
        <v>9654785</v>
      </c>
      <c r="C117" s="31" t="s">
        <v>110</v>
      </c>
      <c r="D117" s="32" t="s">
        <v>120</v>
      </c>
      <c r="E117" s="8">
        <v>0</v>
      </c>
      <c r="F117" s="42">
        <v>4</v>
      </c>
      <c r="G117" s="7">
        <f t="shared" si="1"/>
        <v>0</v>
      </c>
    </row>
    <row r="118" spans="1:7" x14ac:dyDescent="0.25">
      <c r="A118" s="26">
        <v>114</v>
      </c>
      <c r="B118" s="31">
        <v>9654884</v>
      </c>
      <c r="C118" s="31" t="s">
        <v>110</v>
      </c>
      <c r="D118" s="32" t="s">
        <v>121</v>
      </c>
      <c r="E118" s="8">
        <v>0</v>
      </c>
      <c r="F118" s="42">
        <v>4</v>
      </c>
      <c r="G118" s="7">
        <f t="shared" si="1"/>
        <v>0</v>
      </c>
    </row>
    <row r="119" spans="1:7" x14ac:dyDescent="0.25">
      <c r="A119" s="26">
        <v>115</v>
      </c>
      <c r="B119" s="31">
        <v>6651447</v>
      </c>
      <c r="C119" s="31" t="s">
        <v>110</v>
      </c>
      <c r="D119" s="32" t="s">
        <v>122</v>
      </c>
      <c r="E119" s="8">
        <v>0</v>
      </c>
      <c r="F119" s="42">
        <v>2</v>
      </c>
      <c r="G119" s="7">
        <f t="shared" si="1"/>
        <v>0</v>
      </c>
    </row>
    <row r="120" spans="1:7" x14ac:dyDescent="0.25">
      <c r="A120" s="26">
        <v>116</v>
      </c>
      <c r="B120" s="31">
        <v>9995474</v>
      </c>
      <c r="C120" s="31" t="s">
        <v>110</v>
      </c>
      <c r="D120" s="32" t="s">
        <v>123</v>
      </c>
      <c r="E120" s="8">
        <v>0</v>
      </c>
      <c r="F120" s="42">
        <v>2</v>
      </c>
      <c r="G120" s="7">
        <f t="shared" si="1"/>
        <v>0</v>
      </c>
    </row>
    <row r="121" spans="1:7" x14ac:dyDescent="0.25">
      <c r="A121" s="23">
        <v>117</v>
      </c>
      <c r="B121" s="31">
        <v>9965411</v>
      </c>
      <c r="C121" s="31" t="s">
        <v>110</v>
      </c>
      <c r="D121" s="32" t="s">
        <v>124</v>
      </c>
      <c r="E121" s="8">
        <v>0</v>
      </c>
      <c r="F121" s="42">
        <v>2</v>
      </c>
      <c r="G121" s="7">
        <f t="shared" si="1"/>
        <v>0</v>
      </c>
    </row>
    <row r="122" spans="1:7" x14ac:dyDescent="0.25">
      <c r="A122" s="26">
        <v>118</v>
      </c>
      <c r="B122" s="31">
        <v>6652144</v>
      </c>
      <c r="C122" s="31" t="s">
        <v>125</v>
      </c>
      <c r="D122" s="32" t="s">
        <v>126</v>
      </c>
      <c r="E122" s="8">
        <v>0</v>
      </c>
      <c r="F122" s="42">
        <v>3</v>
      </c>
      <c r="G122" s="7">
        <f t="shared" si="1"/>
        <v>0</v>
      </c>
    </row>
    <row r="123" spans="1:7" x14ac:dyDescent="0.25">
      <c r="A123" s="26">
        <v>119</v>
      </c>
      <c r="B123" s="31">
        <v>6654787</v>
      </c>
      <c r="C123" s="31" t="s">
        <v>125</v>
      </c>
      <c r="D123" s="32" t="s">
        <v>127</v>
      </c>
      <c r="E123" s="8">
        <v>0</v>
      </c>
      <c r="F123" s="42">
        <v>3</v>
      </c>
      <c r="G123" s="7">
        <f t="shared" si="1"/>
        <v>0</v>
      </c>
    </row>
    <row r="124" spans="1:7" x14ac:dyDescent="0.25">
      <c r="A124" s="26">
        <v>120</v>
      </c>
      <c r="B124" s="31">
        <v>4441255</v>
      </c>
      <c r="C124" s="31" t="s">
        <v>125</v>
      </c>
      <c r="D124" s="32" t="s">
        <v>128</v>
      </c>
      <c r="E124" s="8">
        <v>0</v>
      </c>
      <c r="F124" s="42">
        <v>3</v>
      </c>
      <c r="G124" s="7">
        <f t="shared" si="1"/>
        <v>0</v>
      </c>
    </row>
    <row r="125" spans="1:7" x14ac:dyDescent="0.25">
      <c r="A125" s="23">
        <v>121</v>
      </c>
      <c r="B125" s="31">
        <v>4454112</v>
      </c>
      <c r="C125" s="31" t="s">
        <v>125</v>
      </c>
      <c r="D125" s="32" t="s">
        <v>129</v>
      </c>
      <c r="E125" s="8">
        <v>0</v>
      </c>
      <c r="F125" s="42">
        <v>2</v>
      </c>
      <c r="G125" s="7">
        <f t="shared" si="1"/>
        <v>0</v>
      </c>
    </row>
    <row r="126" spans="1:7" x14ac:dyDescent="0.25">
      <c r="A126" s="26">
        <v>122</v>
      </c>
      <c r="B126" s="31">
        <v>9994551</v>
      </c>
      <c r="C126" s="31" t="s">
        <v>125</v>
      </c>
      <c r="D126" s="32" t="s">
        <v>130</v>
      </c>
      <c r="E126" s="8">
        <v>0</v>
      </c>
      <c r="F126" s="42">
        <v>3</v>
      </c>
      <c r="G126" s="7">
        <f t="shared" si="1"/>
        <v>0</v>
      </c>
    </row>
    <row r="127" spans="1:7" x14ac:dyDescent="0.25">
      <c r="A127" s="26">
        <v>123</v>
      </c>
      <c r="B127" s="31">
        <v>3590055924</v>
      </c>
      <c r="C127" s="31" t="s">
        <v>125</v>
      </c>
      <c r="D127" s="32" t="s">
        <v>131</v>
      </c>
      <c r="E127" s="8">
        <v>0</v>
      </c>
      <c r="F127" s="42">
        <v>2</v>
      </c>
      <c r="G127" s="7">
        <f t="shared" si="1"/>
        <v>0</v>
      </c>
    </row>
    <row r="128" spans="1:7" x14ac:dyDescent="0.25">
      <c r="A128" s="26">
        <v>124</v>
      </c>
      <c r="B128" s="31">
        <v>7774885</v>
      </c>
      <c r="C128" s="31" t="s">
        <v>125</v>
      </c>
      <c r="D128" s="32" t="s">
        <v>132</v>
      </c>
      <c r="E128" s="8">
        <v>0</v>
      </c>
      <c r="F128" s="42">
        <v>3</v>
      </c>
      <c r="G128" s="7">
        <f t="shared" si="1"/>
        <v>0</v>
      </c>
    </row>
    <row r="129" spans="1:7" x14ac:dyDescent="0.25">
      <c r="A129" s="23">
        <v>125</v>
      </c>
      <c r="B129" s="31">
        <v>4451221</v>
      </c>
      <c r="C129" s="31" t="s">
        <v>125</v>
      </c>
      <c r="D129" s="32" t="s">
        <v>133</v>
      </c>
      <c r="E129" s="8">
        <v>0</v>
      </c>
      <c r="F129" s="42">
        <v>3</v>
      </c>
      <c r="G129" s="7">
        <f t="shared" si="1"/>
        <v>0</v>
      </c>
    </row>
    <row r="130" spans="1:7" x14ac:dyDescent="0.25">
      <c r="A130" s="26">
        <v>126</v>
      </c>
      <c r="B130" s="31">
        <v>2980061249</v>
      </c>
      <c r="C130" s="31" t="s">
        <v>125</v>
      </c>
      <c r="D130" s="32" t="s">
        <v>134</v>
      </c>
      <c r="E130" s="8">
        <v>0</v>
      </c>
      <c r="F130" s="42">
        <v>4</v>
      </c>
      <c r="G130" s="7">
        <f t="shared" si="1"/>
        <v>0</v>
      </c>
    </row>
    <row r="131" spans="1:7" x14ac:dyDescent="0.25">
      <c r="A131" s="26">
        <v>127</v>
      </c>
      <c r="B131" s="31">
        <v>4442112</v>
      </c>
      <c r="C131" s="31" t="s">
        <v>125</v>
      </c>
      <c r="D131" s="32" t="s">
        <v>135</v>
      </c>
      <c r="E131" s="8">
        <v>0</v>
      </c>
      <c r="F131" s="42">
        <v>4</v>
      </c>
      <c r="G131" s="7">
        <f t="shared" si="1"/>
        <v>0</v>
      </c>
    </row>
    <row r="132" spans="1:7" x14ac:dyDescent="0.25">
      <c r="A132" s="26">
        <v>128</v>
      </c>
      <c r="B132" s="31">
        <v>4544414</v>
      </c>
      <c r="C132" s="31" t="s">
        <v>125</v>
      </c>
      <c r="D132" s="32" t="s">
        <v>136</v>
      </c>
      <c r="E132" s="8">
        <v>0</v>
      </c>
      <c r="F132" s="42">
        <v>4</v>
      </c>
      <c r="G132" s="7">
        <f t="shared" si="1"/>
        <v>0</v>
      </c>
    </row>
    <row r="133" spans="1:7" x14ac:dyDescent="0.25">
      <c r="A133" s="23">
        <v>129</v>
      </c>
      <c r="B133" s="31">
        <v>6965444</v>
      </c>
      <c r="C133" s="31" t="s">
        <v>125</v>
      </c>
      <c r="D133" s="32" t="s">
        <v>137</v>
      </c>
      <c r="E133" s="8">
        <v>0</v>
      </c>
      <c r="F133" s="42">
        <v>4</v>
      </c>
      <c r="G133" s="7">
        <f t="shared" ref="G133:G190" si="2">E133*F133</f>
        <v>0</v>
      </c>
    </row>
    <row r="134" spans="1:7" x14ac:dyDescent="0.25">
      <c r="A134" s="26">
        <v>130</v>
      </c>
      <c r="B134" s="31">
        <v>6654412</v>
      </c>
      <c r="C134" s="31" t="s">
        <v>125</v>
      </c>
      <c r="D134" s="32" t="s">
        <v>138</v>
      </c>
      <c r="E134" s="8">
        <v>0</v>
      </c>
      <c r="F134" s="42">
        <v>30</v>
      </c>
      <c r="G134" s="7">
        <f t="shared" si="2"/>
        <v>0</v>
      </c>
    </row>
    <row r="135" spans="1:7" x14ac:dyDescent="0.25">
      <c r="A135" s="26">
        <v>131</v>
      </c>
      <c r="B135" s="31">
        <v>2123247</v>
      </c>
      <c r="C135" s="31" t="s">
        <v>125</v>
      </c>
      <c r="D135" s="32" t="s">
        <v>139</v>
      </c>
      <c r="E135" s="8">
        <v>0</v>
      </c>
      <c r="F135" s="42">
        <v>4</v>
      </c>
      <c r="G135" s="7">
        <f t="shared" si="2"/>
        <v>0</v>
      </c>
    </row>
    <row r="136" spans="1:7" x14ac:dyDescent="0.25">
      <c r="A136" s="26">
        <v>132</v>
      </c>
      <c r="B136" s="31">
        <v>7784411</v>
      </c>
      <c r="C136" s="31" t="s">
        <v>125</v>
      </c>
      <c r="D136" s="32" t="s">
        <v>140</v>
      </c>
      <c r="E136" s="8">
        <v>0</v>
      </c>
      <c r="F136" s="42">
        <v>4</v>
      </c>
      <c r="G136" s="7">
        <f t="shared" si="2"/>
        <v>0</v>
      </c>
    </row>
    <row r="137" spans="1:7" x14ac:dyDescent="0.25">
      <c r="A137" s="23">
        <v>133</v>
      </c>
      <c r="B137" s="31">
        <v>9654122</v>
      </c>
      <c r="C137" s="31" t="s">
        <v>125</v>
      </c>
      <c r="D137" s="32" t="s">
        <v>141</v>
      </c>
      <c r="E137" s="8">
        <v>0</v>
      </c>
      <c r="F137" s="42">
        <v>4</v>
      </c>
      <c r="G137" s="7">
        <f t="shared" si="2"/>
        <v>0</v>
      </c>
    </row>
    <row r="138" spans="1:7" x14ac:dyDescent="0.25">
      <c r="A138" s="26">
        <v>134</v>
      </c>
      <c r="B138" s="31">
        <v>9633255</v>
      </c>
      <c r="C138" s="31" t="s">
        <v>125</v>
      </c>
      <c r="D138" s="32" t="s">
        <v>142</v>
      </c>
      <c r="E138" s="8">
        <v>0</v>
      </c>
      <c r="F138" s="42">
        <v>2</v>
      </c>
      <c r="G138" s="7">
        <f t="shared" si="2"/>
        <v>0</v>
      </c>
    </row>
    <row r="139" spans="1:7" x14ac:dyDescent="0.25">
      <c r="A139" s="26">
        <v>135</v>
      </c>
      <c r="B139" s="31">
        <v>9987554</v>
      </c>
      <c r="C139" s="31" t="s">
        <v>125</v>
      </c>
      <c r="D139" s="32" t="s">
        <v>143</v>
      </c>
      <c r="E139" s="8">
        <v>0</v>
      </c>
      <c r="F139" s="42">
        <v>2</v>
      </c>
      <c r="G139" s="7">
        <f t="shared" si="2"/>
        <v>0</v>
      </c>
    </row>
    <row r="140" spans="1:7" x14ac:dyDescent="0.25">
      <c r="A140" s="26">
        <v>136</v>
      </c>
      <c r="B140" s="31">
        <v>9965544</v>
      </c>
      <c r="C140" s="31" t="s">
        <v>125</v>
      </c>
      <c r="D140" s="32" t="s">
        <v>144</v>
      </c>
      <c r="E140" s="8">
        <v>0</v>
      </c>
      <c r="F140" s="42">
        <v>2</v>
      </c>
      <c r="G140" s="7">
        <f t="shared" si="2"/>
        <v>0</v>
      </c>
    </row>
    <row r="141" spans="1:7" x14ac:dyDescent="0.25">
      <c r="A141" s="23">
        <v>137</v>
      </c>
      <c r="B141" s="31">
        <v>7785471</v>
      </c>
      <c r="C141" s="31" t="s">
        <v>145</v>
      </c>
      <c r="D141" s="32" t="s">
        <v>146</v>
      </c>
      <c r="E141" s="8">
        <v>0</v>
      </c>
      <c r="F141" s="42">
        <v>2</v>
      </c>
      <c r="G141" s="7">
        <f t="shared" si="2"/>
        <v>0</v>
      </c>
    </row>
    <row r="142" spans="1:7" x14ac:dyDescent="0.25">
      <c r="A142" s="26">
        <v>138</v>
      </c>
      <c r="B142" s="31">
        <v>7844144</v>
      </c>
      <c r="C142" s="31" t="s">
        <v>145</v>
      </c>
      <c r="D142" s="32" t="s">
        <v>147</v>
      </c>
      <c r="E142" s="8">
        <v>0</v>
      </c>
      <c r="F142" s="42">
        <v>2</v>
      </c>
      <c r="G142" s="7">
        <f t="shared" si="2"/>
        <v>0</v>
      </c>
    </row>
    <row r="143" spans="1:7" x14ac:dyDescent="0.25">
      <c r="A143" s="26">
        <v>139</v>
      </c>
      <c r="B143" s="31">
        <v>1125444</v>
      </c>
      <c r="C143" s="31" t="s">
        <v>145</v>
      </c>
      <c r="D143" s="32" t="s">
        <v>148</v>
      </c>
      <c r="E143" s="8">
        <v>0</v>
      </c>
      <c r="F143" s="42">
        <v>2</v>
      </c>
      <c r="G143" s="7">
        <f t="shared" si="2"/>
        <v>0</v>
      </c>
    </row>
    <row r="144" spans="1:7" x14ac:dyDescent="0.25">
      <c r="A144" s="26">
        <v>140</v>
      </c>
      <c r="B144" s="31">
        <v>1241711</v>
      </c>
      <c r="C144" s="31" t="s">
        <v>145</v>
      </c>
      <c r="D144" s="32" t="s">
        <v>149</v>
      </c>
      <c r="E144" s="8">
        <v>0</v>
      </c>
      <c r="F144" s="42">
        <v>4</v>
      </c>
      <c r="G144" s="7">
        <f t="shared" si="2"/>
        <v>0</v>
      </c>
    </row>
    <row r="145" spans="1:7" x14ac:dyDescent="0.25">
      <c r="A145" s="23">
        <v>141</v>
      </c>
      <c r="B145" s="31">
        <v>4545555</v>
      </c>
      <c r="C145" s="31" t="s">
        <v>145</v>
      </c>
      <c r="D145" s="32" t="s">
        <v>150</v>
      </c>
      <c r="E145" s="8">
        <v>0</v>
      </c>
      <c r="F145" s="42">
        <v>2</v>
      </c>
      <c r="G145" s="7">
        <f t="shared" si="2"/>
        <v>0</v>
      </c>
    </row>
    <row r="146" spans="1:7" x14ac:dyDescent="0.25">
      <c r="A146" s="26">
        <v>142</v>
      </c>
      <c r="B146" s="31">
        <v>1145541</v>
      </c>
      <c r="C146" s="31" t="s">
        <v>145</v>
      </c>
      <c r="D146" s="32" t="s">
        <v>151</v>
      </c>
      <c r="E146" s="8">
        <v>0</v>
      </c>
      <c r="F146" s="42">
        <v>1</v>
      </c>
      <c r="G146" s="7">
        <f t="shared" si="2"/>
        <v>0</v>
      </c>
    </row>
    <row r="147" spans="1:7" x14ac:dyDescent="0.25">
      <c r="A147" s="26">
        <v>143</v>
      </c>
      <c r="B147" s="31">
        <v>7874455444</v>
      </c>
      <c r="C147" s="31" t="s">
        <v>145</v>
      </c>
      <c r="D147" s="32" t="s">
        <v>152</v>
      </c>
      <c r="E147" s="8">
        <v>0</v>
      </c>
      <c r="F147" s="42">
        <v>3</v>
      </c>
      <c r="G147" s="7">
        <f t="shared" si="2"/>
        <v>0</v>
      </c>
    </row>
    <row r="148" spans="1:7" x14ac:dyDescent="0.25">
      <c r="A148" s="26">
        <v>144</v>
      </c>
      <c r="B148" s="31">
        <v>9956444</v>
      </c>
      <c r="C148" s="31" t="s">
        <v>145</v>
      </c>
      <c r="D148" s="32" t="s">
        <v>153</v>
      </c>
      <c r="E148" s="8">
        <v>0</v>
      </c>
      <c r="F148" s="42">
        <v>2</v>
      </c>
      <c r="G148" s="7">
        <f t="shared" si="2"/>
        <v>0</v>
      </c>
    </row>
    <row r="149" spans="1:7" x14ac:dyDescent="0.25">
      <c r="A149" s="23">
        <v>145</v>
      </c>
      <c r="B149" s="31">
        <v>7845544</v>
      </c>
      <c r="C149" s="31" t="s">
        <v>145</v>
      </c>
      <c r="D149" s="32" t="s">
        <v>154</v>
      </c>
      <c r="E149" s="8">
        <v>0</v>
      </c>
      <c r="F149" s="42">
        <v>4</v>
      </c>
      <c r="G149" s="7">
        <f t="shared" si="2"/>
        <v>0</v>
      </c>
    </row>
    <row r="150" spans="1:7" x14ac:dyDescent="0.25">
      <c r="A150" s="26">
        <v>146</v>
      </c>
      <c r="B150" s="31">
        <v>9945874</v>
      </c>
      <c r="C150" s="31" t="s">
        <v>145</v>
      </c>
      <c r="D150" s="32" t="s">
        <v>155</v>
      </c>
      <c r="E150" s="8">
        <v>0</v>
      </c>
      <c r="F150" s="42">
        <v>2</v>
      </c>
      <c r="G150" s="7">
        <f t="shared" si="2"/>
        <v>0</v>
      </c>
    </row>
    <row r="151" spans="1:7" x14ac:dyDescent="0.25">
      <c r="A151" s="26">
        <v>147</v>
      </c>
      <c r="B151" s="31">
        <v>9657452</v>
      </c>
      <c r="C151" s="31" t="s">
        <v>145</v>
      </c>
      <c r="D151" s="32" t="s">
        <v>156</v>
      </c>
      <c r="E151" s="8">
        <v>0</v>
      </c>
      <c r="F151" s="42">
        <v>6</v>
      </c>
      <c r="G151" s="7">
        <f t="shared" si="2"/>
        <v>0</v>
      </c>
    </row>
    <row r="152" spans="1:7" x14ac:dyDescent="0.25">
      <c r="A152" s="26">
        <v>148</v>
      </c>
      <c r="B152" s="31">
        <v>9665412</v>
      </c>
      <c r="C152" s="31" t="s">
        <v>157</v>
      </c>
      <c r="D152" s="32" t="s">
        <v>152</v>
      </c>
      <c r="E152" s="8">
        <v>0</v>
      </c>
      <c r="F152" s="42">
        <v>6</v>
      </c>
      <c r="G152" s="7">
        <f t="shared" si="2"/>
        <v>0</v>
      </c>
    </row>
    <row r="153" spans="1:7" x14ac:dyDescent="0.25">
      <c r="A153" s="23">
        <v>149</v>
      </c>
      <c r="B153" s="31">
        <v>7845554</v>
      </c>
      <c r="C153" s="31" t="s">
        <v>157</v>
      </c>
      <c r="D153" s="32" t="s">
        <v>158</v>
      </c>
      <c r="E153" s="8">
        <v>0</v>
      </c>
      <c r="F153" s="42">
        <v>2</v>
      </c>
      <c r="G153" s="7">
        <f t="shared" si="2"/>
        <v>0</v>
      </c>
    </row>
    <row r="154" spans="1:7" x14ac:dyDescent="0.25">
      <c r="A154" s="26">
        <v>150</v>
      </c>
      <c r="B154" s="31">
        <v>9995445</v>
      </c>
      <c r="C154" s="31" t="s">
        <v>157</v>
      </c>
      <c r="D154" s="32" t="s">
        <v>159</v>
      </c>
      <c r="E154" s="8">
        <v>0</v>
      </c>
      <c r="F154" s="42">
        <v>6</v>
      </c>
      <c r="G154" s="7">
        <f t="shared" si="2"/>
        <v>0</v>
      </c>
    </row>
    <row r="155" spans="1:7" x14ac:dyDescent="0.25">
      <c r="A155" s="26">
        <v>151</v>
      </c>
      <c r="B155" s="31">
        <v>3666541</v>
      </c>
      <c r="C155" s="31" t="s">
        <v>157</v>
      </c>
      <c r="D155" s="32" t="s">
        <v>160</v>
      </c>
      <c r="E155" s="8">
        <v>0</v>
      </c>
      <c r="F155" s="42">
        <v>2</v>
      </c>
      <c r="G155" s="7">
        <f t="shared" si="2"/>
        <v>0</v>
      </c>
    </row>
    <row r="156" spans="1:7" x14ac:dyDescent="0.25">
      <c r="A156" s="26">
        <v>152</v>
      </c>
      <c r="B156" s="31">
        <v>5654111</v>
      </c>
      <c r="C156" s="31" t="s">
        <v>157</v>
      </c>
      <c r="D156" s="32" t="s">
        <v>161</v>
      </c>
      <c r="E156" s="8">
        <v>0</v>
      </c>
      <c r="F156" s="42">
        <v>4</v>
      </c>
      <c r="G156" s="7">
        <f t="shared" si="2"/>
        <v>0</v>
      </c>
    </row>
    <row r="157" spans="1:7" x14ac:dyDescent="0.25">
      <c r="A157" s="23">
        <v>153</v>
      </c>
      <c r="B157" s="31">
        <v>4454112</v>
      </c>
      <c r="C157" s="31" t="s">
        <v>157</v>
      </c>
      <c r="D157" s="32" t="s">
        <v>162</v>
      </c>
      <c r="E157" s="8">
        <v>0</v>
      </c>
      <c r="F157" s="42">
        <v>4</v>
      </c>
      <c r="G157" s="7">
        <f t="shared" si="2"/>
        <v>0</v>
      </c>
    </row>
    <row r="158" spans="1:7" x14ac:dyDescent="0.25">
      <c r="A158" s="26">
        <v>154</v>
      </c>
      <c r="B158" s="31">
        <v>7850202538</v>
      </c>
      <c r="C158" s="31" t="s">
        <v>157</v>
      </c>
      <c r="D158" s="32" t="s">
        <v>163</v>
      </c>
      <c r="E158" s="8">
        <v>0</v>
      </c>
      <c r="F158" s="42">
        <v>2</v>
      </c>
      <c r="G158" s="7">
        <f t="shared" si="2"/>
        <v>0</v>
      </c>
    </row>
    <row r="159" spans="1:7" x14ac:dyDescent="0.25">
      <c r="A159" s="26">
        <v>155</v>
      </c>
      <c r="B159" s="31">
        <v>4456988</v>
      </c>
      <c r="C159" s="31" t="s">
        <v>157</v>
      </c>
      <c r="D159" s="32" t="s">
        <v>164</v>
      </c>
      <c r="E159" s="8">
        <v>0</v>
      </c>
      <c r="F159" s="42">
        <v>4</v>
      </c>
      <c r="G159" s="7">
        <f t="shared" si="2"/>
        <v>0</v>
      </c>
    </row>
    <row r="160" spans="1:7" x14ac:dyDescent="0.25">
      <c r="A160" s="26">
        <v>156</v>
      </c>
      <c r="B160" s="31">
        <v>4454114</v>
      </c>
      <c r="C160" s="31" t="s">
        <v>157</v>
      </c>
      <c r="D160" s="32" t="s">
        <v>165</v>
      </c>
      <c r="E160" s="8">
        <v>0</v>
      </c>
      <c r="F160" s="42">
        <v>3</v>
      </c>
      <c r="G160" s="11">
        <f t="shared" si="2"/>
        <v>0</v>
      </c>
    </row>
    <row r="161" spans="1:7" x14ac:dyDescent="0.25">
      <c r="A161" s="23">
        <v>157</v>
      </c>
      <c r="B161" s="31">
        <v>4451221</v>
      </c>
      <c r="C161" s="31" t="s">
        <v>157</v>
      </c>
      <c r="D161" s="32" t="s">
        <v>166</v>
      </c>
      <c r="E161" s="8">
        <v>0</v>
      </c>
      <c r="F161" s="43">
        <v>4</v>
      </c>
      <c r="G161" s="9">
        <f t="shared" si="2"/>
        <v>0</v>
      </c>
    </row>
    <row r="162" spans="1:7" x14ac:dyDescent="0.25">
      <c r="A162" s="26">
        <v>158</v>
      </c>
      <c r="B162" s="31">
        <v>784545444</v>
      </c>
      <c r="C162" s="31" t="s">
        <v>157</v>
      </c>
      <c r="D162" s="32" t="s">
        <v>167</v>
      </c>
      <c r="E162" s="8">
        <v>0</v>
      </c>
      <c r="F162" s="43">
        <v>2</v>
      </c>
      <c r="G162" s="9">
        <f t="shared" si="2"/>
        <v>0</v>
      </c>
    </row>
    <row r="163" spans="1:7" x14ac:dyDescent="0.25">
      <c r="A163" s="26">
        <v>159</v>
      </c>
      <c r="B163" s="31">
        <v>4457744</v>
      </c>
      <c r="C163" s="31" t="s">
        <v>157</v>
      </c>
      <c r="D163" s="32" t="s">
        <v>168</v>
      </c>
      <c r="E163" s="8">
        <v>0</v>
      </c>
      <c r="F163" s="43">
        <v>3</v>
      </c>
      <c r="G163" s="9">
        <f t="shared" si="2"/>
        <v>0</v>
      </c>
    </row>
    <row r="164" spans="1:7" x14ac:dyDescent="0.25">
      <c r="A164" s="26">
        <v>160</v>
      </c>
      <c r="B164" s="31">
        <v>11044523</v>
      </c>
      <c r="C164" s="31" t="s">
        <v>157</v>
      </c>
      <c r="D164" s="32" t="s">
        <v>169</v>
      </c>
      <c r="E164" s="8">
        <v>0</v>
      </c>
      <c r="F164" s="43">
        <v>4</v>
      </c>
      <c r="G164" s="9">
        <f t="shared" si="2"/>
        <v>0</v>
      </c>
    </row>
    <row r="165" spans="1:7" x14ac:dyDescent="0.25">
      <c r="A165" s="23">
        <v>161</v>
      </c>
      <c r="B165" s="31">
        <v>4584512</v>
      </c>
      <c r="C165" s="31" t="s">
        <v>157</v>
      </c>
      <c r="D165" s="32" t="s">
        <v>170</v>
      </c>
      <c r="E165" s="8">
        <v>0</v>
      </c>
      <c r="F165" s="43">
        <v>6</v>
      </c>
      <c r="G165" s="9">
        <f t="shared" si="2"/>
        <v>0</v>
      </c>
    </row>
    <row r="166" spans="1:7" x14ac:dyDescent="0.25">
      <c r="A166" s="26">
        <v>162</v>
      </c>
      <c r="B166" s="31">
        <v>9754121</v>
      </c>
      <c r="C166" s="31" t="s">
        <v>157</v>
      </c>
      <c r="D166" s="32" t="s">
        <v>171</v>
      </c>
      <c r="E166" s="8">
        <v>0</v>
      </c>
      <c r="F166" s="43">
        <v>1</v>
      </c>
      <c r="G166" s="9">
        <f t="shared" si="2"/>
        <v>0</v>
      </c>
    </row>
    <row r="167" spans="1:7" x14ac:dyDescent="0.25">
      <c r="A167" s="26">
        <v>163</v>
      </c>
      <c r="B167" s="31">
        <v>9754555</v>
      </c>
      <c r="C167" s="31" t="s">
        <v>157</v>
      </c>
      <c r="D167" s="32" t="s">
        <v>172</v>
      </c>
      <c r="E167" s="8">
        <v>0</v>
      </c>
      <c r="F167" s="43">
        <v>8</v>
      </c>
      <c r="G167" s="9">
        <f t="shared" si="2"/>
        <v>0</v>
      </c>
    </row>
    <row r="168" spans="1:7" x14ac:dyDescent="0.25">
      <c r="A168" s="26">
        <v>164</v>
      </c>
      <c r="B168" s="31">
        <v>1145412</v>
      </c>
      <c r="C168" s="31" t="s">
        <v>157</v>
      </c>
      <c r="D168" s="32" t="s">
        <v>173</v>
      </c>
      <c r="E168" s="8">
        <v>0</v>
      </c>
      <c r="F168" s="43">
        <v>2</v>
      </c>
      <c r="G168" s="9">
        <f t="shared" si="2"/>
        <v>0</v>
      </c>
    </row>
    <row r="169" spans="1:7" x14ac:dyDescent="0.25">
      <c r="A169" s="23">
        <v>165</v>
      </c>
      <c r="B169" s="31">
        <v>1145544</v>
      </c>
      <c r="C169" s="31" t="s">
        <v>157</v>
      </c>
      <c r="D169" s="32" t="s">
        <v>174</v>
      </c>
      <c r="E169" s="8">
        <v>0</v>
      </c>
      <c r="F169" s="43">
        <v>2</v>
      </c>
      <c r="G169" s="9">
        <f t="shared" si="2"/>
        <v>0</v>
      </c>
    </row>
    <row r="170" spans="1:7" x14ac:dyDescent="0.25">
      <c r="A170" s="26">
        <v>166</v>
      </c>
      <c r="B170" s="31">
        <v>9987455</v>
      </c>
      <c r="C170" s="31" t="s">
        <v>175</v>
      </c>
      <c r="D170" s="32" t="s">
        <v>176</v>
      </c>
      <c r="E170" s="8">
        <v>0</v>
      </c>
      <c r="F170" s="43">
        <v>2</v>
      </c>
      <c r="G170" s="9">
        <f t="shared" si="2"/>
        <v>0</v>
      </c>
    </row>
    <row r="171" spans="1:7" x14ac:dyDescent="0.25">
      <c r="A171" s="26">
        <v>167</v>
      </c>
      <c r="B171" s="31">
        <v>8745444</v>
      </c>
      <c r="C171" s="31" t="s">
        <v>175</v>
      </c>
      <c r="D171" s="32" t="s">
        <v>177</v>
      </c>
      <c r="E171" s="8">
        <v>0</v>
      </c>
      <c r="F171" s="43">
        <v>2</v>
      </c>
      <c r="G171" s="9">
        <f t="shared" si="2"/>
        <v>0</v>
      </c>
    </row>
    <row r="172" spans="1:7" x14ac:dyDescent="0.25">
      <c r="A172" s="26">
        <v>168</v>
      </c>
      <c r="B172" s="31">
        <v>5524155</v>
      </c>
      <c r="C172" s="31" t="s">
        <v>175</v>
      </c>
      <c r="D172" s="32" t="s">
        <v>178</v>
      </c>
      <c r="E172" s="8">
        <v>0</v>
      </c>
      <c r="F172" s="43">
        <v>2</v>
      </c>
      <c r="G172" s="9">
        <f t="shared" si="2"/>
        <v>0</v>
      </c>
    </row>
    <row r="173" spans="1:7" x14ac:dyDescent="0.25">
      <c r="A173" s="23">
        <v>169</v>
      </c>
      <c r="B173" s="31">
        <v>5541222</v>
      </c>
      <c r="C173" s="31" t="s">
        <v>175</v>
      </c>
      <c r="D173" s="32" t="s">
        <v>142</v>
      </c>
      <c r="E173" s="8">
        <v>0</v>
      </c>
      <c r="F173" s="43">
        <v>2</v>
      </c>
      <c r="G173" s="9">
        <f t="shared" si="2"/>
        <v>0</v>
      </c>
    </row>
    <row r="174" spans="1:7" x14ac:dyDescent="0.25">
      <c r="A174" s="26">
        <v>170</v>
      </c>
      <c r="B174" s="31">
        <v>5554774</v>
      </c>
      <c r="C174" s="31" t="s">
        <v>175</v>
      </c>
      <c r="D174" s="32" t="s">
        <v>179</v>
      </c>
      <c r="E174" s="8">
        <v>0</v>
      </c>
      <c r="F174" s="43">
        <v>2</v>
      </c>
      <c r="G174" s="9">
        <f t="shared" si="2"/>
        <v>0</v>
      </c>
    </row>
    <row r="175" spans="1:7" x14ac:dyDescent="0.25">
      <c r="A175" s="26">
        <v>171</v>
      </c>
      <c r="B175" s="31">
        <v>5556412</v>
      </c>
      <c r="C175" s="31" t="s">
        <v>175</v>
      </c>
      <c r="D175" s="32" t="s">
        <v>180</v>
      </c>
      <c r="E175" s="8">
        <v>0</v>
      </c>
      <c r="F175" s="43">
        <v>2</v>
      </c>
      <c r="G175" s="9">
        <f t="shared" si="2"/>
        <v>0</v>
      </c>
    </row>
    <row r="176" spans="1:7" x14ac:dyDescent="0.25">
      <c r="A176" s="26">
        <v>172</v>
      </c>
      <c r="B176" s="31">
        <v>5556415</v>
      </c>
      <c r="C176" s="31" t="s">
        <v>175</v>
      </c>
      <c r="D176" s="32" t="s">
        <v>181</v>
      </c>
      <c r="E176" s="8">
        <v>0</v>
      </c>
      <c r="F176" s="43">
        <v>1</v>
      </c>
      <c r="G176" s="9">
        <f t="shared" si="2"/>
        <v>0</v>
      </c>
    </row>
    <row r="177" spans="1:7" x14ac:dyDescent="0.25">
      <c r="A177" s="23">
        <v>173</v>
      </c>
      <c r="B177" s="31">
        <v>9945566</v>
      </c>
      <c r="C177" s="31" t="s">
        <v>175</v>
      </c>
      <c r="D177" s="32" t="s">
        <v>182</v>
      </c>
      <c r="E177" s="8">
        <v>0</v>
      </c>
      <c r="F177" s="43">
        <v>2</v>
      </c>
      <c r="G177" s="9">
        <f t="shared" si="2"/>
        <v>0</v>
      </c>
    </row>
    <row r="178" spans="1:7" x14ac:dyDescent="0.25">
      <c r="A178" s="26">
        <v>174</v>
      </c>
      <c r="B178" s="31">
        <v>8758414</v>
      </c>
      <c r="C178" s="31" t="s">
        <v>175</v>
      </c>
      <c r="D178" s="32" t="s">
        <v>183</v>
      </c>
      <c r="E178" s="8">
        <v>0</v>
      </c>
      <c r="F178" s="43">
        <v>2</v>
      </c>
      <c r="G178" s="9">
        <f t="shared" si="2"/>
        <v>0</v>
      </c>
    </row>
    <row r="179" spans="1:7" x14ac:dyDescent="0.25">
      <c r="A179" s="26">
        <v>175</v>
      </c>
      <c r="B179" s="31">
        <v>9863254</v>
      </c>
      <c r="C179" s="31" t="s">
        <v>175</v>
      </c>
      <c r="D179" s="32" t="s">
        <v>184</v>
      </c>
      <c r="E179" s="8">
        <v>0</v>
      </c>
      <c r="F179" s="43">
        <v>2</v>
      </c>
      <c r="G179" s="9">
        <f t="shared" si="2"/>
        <v>0</v>
      </c>
    </row>
    <row r="180" spans="1:7" x14ac:dyDescent="0.25">
      <c r="A180" s="26">
        <v>176</v>
      </c>
      <c r="B180" s="31">
        <v>9954556</v>
      </c>
      <c r="C180" s="31" t="s">
        <v>175</v>
      </c>
      <c r="D180" s="32" t="s">
        <v>185</v>
      </c>
      <c r="E180" s="8">
        <v>0</v>
      </c>
      <c r="F180" s="43">
        <v>4</v>
      </c>
      <c r="G180" s="9">
        <f t="shared" si="2"/>
        <v>0</v>
      </c>
    </row>
    <row r="181" spans="1:7" x14ac:dyDescent="0.25">
      <c r="A181" s="23">
        <v>177</v>
      </c>
      <c r="B181" s="31">
        <v>5562241</v>
      </c>
      <c r="C181" s="31" t="s">
        <v>175</v>
      </c>
      <c r="D181" s="32" t="s">
        <v>186</v>
      </c>
      <c r="E181" s="8">
        <v>0</v>
      </c>
      <c r="F181" s="43">
        <v>4</v>
      </c>
      <c r="G181" s="9">
        <f t="shared" si="2"/>
        <v>0</v>
      </c>
    </row>
    <row r="182" spans="1:7" x14ac:dyDescent="0.25">
      <c r="A182" s="26">
        <v>178</v>
      </c>
      <c r="B182" s="31">
        <v>5554122</v>
      </c>
      <c r="C182" s="31" t="s">
        <v>187</v>
      </c>
      <c r="D182" s="32" t="s">
        <v>188</v>
      </c>
      <c r="E182" s="8">
        <v>0</v>
      </c>
      <c r="F182" s="43">
        <v>1</v>
      </c>
      <c r="G182" s="9">
        <f t="shared" si="2"/>
        <v>0</v>
      </c>
    </row>
    <row r="183" spans="1:7" x14ac:dyDescent="0.25">
      <c r="A183" s="26">
        <v>179</v>
      </c>
      <c r="B183" s="31">
        <v>4545122</v>
      </c>
      <c r="C183" s="31" t="s">
        <v>187</v>
      </c>
      <c r="D183" s="32" t="s">
        <v>189</v>
      </c>
      <c r="E183" s="8">
        <v>0</v>
      </c>
      <c r="F183" s="43">
        <v>2</v>
      </c>
      <c r="G183" s="9">
        <f t="shared" si="2"/>
        <v>0</v>
      </c>
    </row>
    <row r="184" spans="1:7" x14ac:dyDescent="0.25">
      <c r="A184" s="26">
        <v>180</v>
      </c>
      <c r="B184" s="31">
        <v>4585412</v>
      </c>
      <c r="C184" s="31" t="s">
        <v>187</v>
      </c>
      <c r="D184" s="32" t="s">
        <v>190</v>
      </c>
      <c r="E184" s="8">
        <v>0</v>
      </c>
      <c r="F184" s="43">
        <v>2</v>
      </c>
      <c r="G184" s="9">
        <f t="shared" si="2"/>
        <v>0</v>
      </c>
    </row>
    <row r="185" spans="1:7" x14ac:dyDescent="0.25">
      <c r="A185" s="23">
        <v>181</v>
      </c>
      <c r="B185" s="31">
        <v>9845512</v>
      </c>
      <c r="C185" s="31" t="s">
        <v>187</v>
      </c>
      <c r="D185" s="32" t="s">
        <v>142</v>
      </c>
      <c r="E185" s="8">
        <v>0</v>
      </c>
      <c r="F185" s="43">
        <v>1</v>
      </c>
      <c r="G185" s="9">
        <f t="shared" si="2"/>
        <v>0</v>
      </c>
    </row>
    <row r="186" spans="1:7" x14ac:dyDescent="0.25">
      <c r="A186" s="26">
        <v>182</v>
      </c>
      <c r="B186" s="31">
        <v>8754144</v>
      </c>
      <c r="C186" s="31" t="s">
        <v>187</v>
      </c>
      <c r="D186" s="32" t="s">
        <v>191</v>
      </c>
      <c r="E186" s="8">
        <v>0</v>
      </c>
      <c r="F186" s="43">
        <v>6</v>
      </c>
      <c r="G186" s="9">
        <f t="shared" si="2"/>
        <v>0</v>
      </c>
    </row>
    <row r="187" spans="1:7" x14ac:dyDescent="0.25">
      <c r="A187" s="26">
        <v>183</v>
      </c>
      <c r="B187" s="31">
        <v>9854122</v>
      </c>
      <c r="C187" s="31" t="s">
        <v>187</v>
      </c>
      <c r="D187" s="32" t="s">
        <v>192</v>
      </c>
      <c r="E187" s="8">
        <v>0</v>
      </c>
      <c r="F187" s="43">
        <v>2</v>
      </c>
      <c r="G187" s="9">
        <f t="shared" si="2"/>
        <v>0</v>
      </c>
    </row>
    <row r="188" spans="1:7" x14ac:dyDescent="0.25">
      <c r="A188" s="26">
        <v>184</v>
      </c>
      <c r="B188" s="31">
        <v>8945444</v>
      </c>
      <c r="C188" s="31" t="s">
        <v>187</v>
      </c>
      <c r="D188" s="32" t="s">
        <v>193</v>
      </c>
      <c r="E188" s="8">
        <v>0</v>
      </c>
      <c r="F188" s="43">
        <v>4</v>
      </c>
      <c r="G188" s="9">
        <f t="shared" si="2"/>
        <v>0</v>
      </c>
    </row>
    <row r="189" spans="1:7" x14ac:dyDescent="0.25">
      <c r="A189" s="23">
        <v>185</v>
      </c>
      <c r="B189" s="31">
        <v>9965421</v>
      </c>
      <c r="C189" s="31" t="s">
        <v>187</v>
      </c>
      <c r="D189" s="32" t="s">
        <v>194</v>
      </c>
      <c r="E189" s="8">
        <v>0</v>
      </c>
      <c r="F189" s="43">
        <v>2</v>
      </c>
      <c r="G189" s="9">
        <f t="shared" si="2"/>
        <v>0</v>
      </c>
    </row>
    <row r="190" spans="1:7" ht="15.75" thickBot="1" x14ac:dyDescent="0.3">
      <c r="A190" s="26">
        <v>186</v>
      </c>
      <c r="B190" s="34">
        <v>6654222</v>
      </c>
      <c r="C190" s="34" t="s">
        <v>187</v>
      </c>
      <c r="D190" s="35" t="s">
        <v>195</v>
      </c>
      <c r="E190" s="12">
        <v>0</v>
      </c>
      <c r="F190" s="44">
        <v>4</v>
      </c>
      <c r="G190" s="13">
        <f t="shared" si="2"/>
        <v>0</v>
      </c>
    </row>
    <row r="191" spans="1:7" ht="15.75" thickBot="1" x14ac:dyDescent="0.3">
      <c r="A191" s="36" t="s">
        <v>196</v>
      </c>
      <c r="B191" s="37"/>
      <c r="C191" s="38"/>
      <c r="D191" s="39"/>
      <c r="E191" s="14"/>
      <c r="F191" s="37"/>
      <c r="G191" s="15">
        <f>SUM(G5:G190)</f>
        <v>0</v>
      </c>
    </row>
  </sheetData>
  <sheetProtection algorithmName="SHA-512" hashValue="KaSdfo9jv8M40TAF17eVhb6F6davevh6pv2e9Fpyfq6SLREgopJVb3IDOFDVGd1ZuCEqf9q3wBsD/XJrOUsOZg==" saltValue="ZXdXe494kl+GfnRN4ekulg==" spinCount="100000" sheet="1" objects="1" scenarios="1" selectLockedCells="1"/>
  <pageMargins left="0.7" right="0.7" top="0.78740157499999996" bottom="0.78740157499999996" header="0.3" footer="0.3"/>
  <pageSetup paperSize="9" scale="59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Vašek Martin</dc:creator>
  <cp:lastModifiedBy>Nězgodová Vladimíra</cp:lastModifiedBy>
  <cp:lastPrinted>2023-11-09T08:29:44Z</cp:lastPrinted>
  <dcterms:created xsi:type="dcterms:W3CDTF">2023-10-02T07:44:39Z</dcterms:created>
  <dcterms:modified xsi:type="dcterms:W3CDTF">2023-12-05T14:28:53Z</dcterms:modified>
</cp:coreProperties>
</file>