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3_OVZ\2024\013_Výpalky z plechů tl. 270, 220, 200 mm\2_ZD na E-ZAK\FINAL\"/>
    </mc:Choice>
  </mc:AlternateContent>
  <xr:revisionPtr revIDLastSave="0" documentId="8_{69193A7F-F42A-427C-915D-7DB93815B8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chnická specifikace a cení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2" l="1"/>
  <c r="I9" i="2"/>
  <c r="I8" i="2"/>
  <c r="I7" i="2"/>
  <c r="I11" i="2"/>
  <c r="I6" i="2" l="1"/>
  <c r="I12" i="2" l="1"/>
</calcChain>
</file>

<file path=xl/sharedStrings.xml><?xml version="1.0" encoding="utf-8"?>
<sst xmlns="http://schemas.openxmlformats.org/spreadsheetml/2006/main" count="47" uniqueCount="32">
  <si>
    <t>Číslo artiklu</t>
  </si>
  <si>
    <t>Název 2</t>
  </si>
  <si>
    <t>Měrná jednotka</t>
  </si>
  <si>
    <t>KS</t>
  </si>
  <si>
    <t>BLECH</t>
  </si>
  <si>
    <t>/2241927</t>
  </si>
  <si>
    <t>/2282351</t>
  </si>
  <si>
    <t>/2282248</t>
  </si>
  <si>
    <t>Zkouška lamenární praskavosti Z25</t>
  </si>
  <si>
    <t>Návarová zkouška SEP 1390</t>
  </si>
  <si>
    <t>Zkouška vrubové houževnatosti při -40° C min 30J</t>
  </si>
  <si>
    <t>Zkouška ultrazvukem dle EN 10160 S3/E4 – 100%</t>
  </si>
  <si>
    <t>Rovinnost ve všech směrech max.0,6 mm/ks</t>
  </si>
  <si>
    <t>Technická specifikace výpalků nad rámec  výkresu:</t>
  </si>
  <si>
    <t>/2457926</t>
  </si>
  <si>
    <t>/2457633</t>
  </si>
  <si>
    <t>Materiál</t>
  </si>
  <si>
    <t>S355 J2+N</t>
  </si>
  <si>
    <t>Identifikační údaje:</t>
  </si>
  <si>
    <t>Název/jméno prodávajícího:</t>
  </si>
  <si>
    <t>Razítko a podpis osoby oprávněné jednat jménem či za prodávajícího:</t>
  </si>
  <si>
    <t xml:space="preserve">Norma pro pálení: dle EN ISO 9013—231 </t>
  </si>
  <si>
    <t>Celková nabídková cena v EUR bez DPH</t>
  </si>
  <si>
    <t>Č. výkresu</t>
  </si>
  <si>
    <t>Index změny</t>
  </si>
  <si>
    <t>/2676075 </t>
  </si>
  <si>
    <t>Maximální množství odběru v MJ</t>
  </si>
  <si>
    <t xml:space="preserve">Příloha č. 2 - Technická specifikace a ceník </t>
  </si>
  <si>
    <t>Nabídková cena v EUR  bez DPH za maximální množství včetně dopravy</t>
  </si>
  <si>
    <t>Veřejná zakázka: Výpalky z plechů tl. 270, 220 a 200</t>
  </si>
  <si>
    <t>Jednotková nabídková cena v EUR bez DPH za MJ včetně dopravy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</si>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</sst>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0\ [$EUR]"/>
    <numFmt numFmtId="165" formatCode="#,##0_ ;\-#,##0\ "/>
    <numFmt numFmtId="166" formatCode="#,##0.00;[Red]#,##0.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7" applyFont="1" applyAlignment="1">
      <alignment horizontal="left"/>
    </xf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9" fontId="2" fillId="0" borderId="0" xfId="17" applyNumberFormat="1" applyFont="1"/>
    <xf numFmtId="49" fontId="2" fillId="0" borderId="0" xfId="17" applyNumberFormat="1" applyFont="1" applyAlignment="1">
      <alignment horizontal="center"/>
    </xf>
    <xf numFmtId="0" fontId="2" fillId="0" borderId="1" xfId="1" applyBorder="1" applyAlignment="1">
      <alignment horizontal="left" vertical="center"/>
    </xf>
    <xf numFmtId="0" fontId="2" fillId="0" borderId="1" xfId="1" applyBorder="1" applyAlignment="1">
      <alignment horizontal="center" vertical="center"/>
    </xf>
    <xf numFmtId="0" fontId="2" fillId="3" borderId="1" xfId="1" applyFill="1" applyBorder="1" applyAlignment="1">
      <alignment horizontal="left" vertical="center"/>
    </xf>
    <xf numFmtId="0" fontId="2" fillId="3" borderId="1" xfId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0" fontId="5" fillId="5" borderId="10" xfId="3" applyFont="1" applyFill="1" applyBorder="1" applyAlignment="1">
      <alignment horizontal="center" vertical="center" wrapText="1"/>
    </xf>
    <xf numFmtId="0" fontId="5" fillId="5" borderId="11" xfId="3" applyFont="1" applyFill="1" applyBorder="1" applyAlignment="1">
      <alignment horizontal="center" vertical="center" wrapText="1"/>
    </xf>
    <xf numFmtId="0" fontId="5" fillId="0" borderId="0" xfId="1" applyFont="1"/>
    <xf numFmtId="0" fontId="2" fillId="0" borderId="1" xfId="0" applyFont="1" applyBorder="1" applyAlignment="1">
      <alignment horizontal="left" vertical="center"/>
    </xf>
    <xf numFmtId="0" fontId="2" fillId="4" borderId="1" xfId="3" applyFont="1" applyFill="1" applyBorder="1" applyAlignment="1">
      <alignment horizontal="center" vertical="center"/>
    </xf>
    <xf numFmtId="0" fontId="2" fillId="4" borderId="12" xfId="3" applyFont="1" applyFill="1" applyBorder="1" applyAlignment="1">
      <alignment horizontal="center" vertical="center"/>
    </xf>
    <xf numFmtId="165" fontId="8" fillId="0" borderId="0" xfId="0" applyNumberFormat="1" applyFont="1"/>
    <xf numFmtId="1" fontId="7" fillId="0" borderId="0" xfId="7" applyNumberFormat="1" applyFont="1" applyAlignment="1">
      <alignment horizontal="left"/>
    </xf>
    <xf numFmtId="0" fontId="5" fillId="5" borderId="25" xfId="3" applyFont="1" applyFill="1" applyBorder="1" applyAlignment="1">
      <alignment horizontal="center" vertical="center" wrapText="1"/>
    </xf>
    <xf numFmtId="1" fontId="2" fillId="0" borderId="6" xfId="1" applyNumberFormat="1" applyBorder="1" applyAlignment="1">
      <alignment horizontal="left" vertical="center"/>
    </xf>
    <xf numFmtId="4" fontId="2" fillId="4" borderId="9" xfId="3" applyNumberFormat="1" applyFont="1" applyFill="1" applyBorder="1" applyAlignment="1">
      <alignment horizontal="center" vertical="center"/>
    </xf>
    <xf numFmtId="1" fontId="2" fillId="3" borderId="6" xfId="1" applyNumberFormat="1" applyFill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1" fontId="8" fillId="0" borderId="15" xfId="0" applyNumberFormat="1" applyFont="1" applyBorder="1" applyAlignment="1">
      <alignment horizontal="left"/>
    </xf>
    <xf numFmtId="0" fontId="2" fillId="3" borderId="16" xfId="1" applyFill="1" applyBorder="1" applyAlignment="1">
      <alignment horizontal="left" vertical="center"/>
    </xf>
    <xf numFmtId="0" fontId="8" fillId="0" borderId="16" xfId="0" applyFont="1" applyBorder="1"/>
    <xf numFmtId="0" fontId="2" fillId="0" borderId="16" xfId="1" applyBorder="1" applyAlignment="1">
      <alignment horizontal="center" vertical="center"/>
    </xf>
    <xf numFmtId="0" fontId="2" fillId="3" borderId="16" xfId="1" applyFill="1" applyBorder="1" applyAlignment="1">
      <alignment horizontal="center" vertical="center"/>
    </xf>
    <xf numFmtId="4" fontId="2" fillId="4" borderId="17" xfId="3" applyNumberFormat="1" applyFont="1" applyFill="1" applyBorder="1" applyAlignment="1">
      <alignment horizontal="center" vertical="center"/>
    </xf>
    <xf numFmtId="4" fontId="5" fillId="5" borderId="21" xfId="3" applyNumberFormat="1" applyFont="1" applyFill="1" applyBorder="1" applyAlignment="1">
      <alignment horizontal="center" vertical="center"/>
    </xf>
    <xf numFmtId="166" fontId="8" fillId="4" borderId="4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0" fontId="2" fillId="4" borderId="16" xfId="3" applyFont="1" applyFill="1" applyBorder="1" applyAlignment="1">
      <alignment horizontal="center" vertical="center"/>
    </xf>
    <xf numFmtId="166" fontId="8" fillId="4" borderId="16" xfId="0" applyNumberFormat="1" applyFont="1" applyFill="1" applyBorder="1" applyProtection="1">
      <protection locked="0"/>
    </xf>
    <xf numFmtId="49" fontId="2" fillId="0" borderId="6" xfId="17" applyNumberFormat="1" applyFont="1" applyBorder="1" applyAlignment="1">
      <alignment horizontal="left"/>
    </xf>
    <xf numFmtId="49" fontId="2" fillId="0" borderId="2" xfId="17" applyNumberFormat="1" applyFont="1" applyBorder="1" applyAlignment="1">
      <alignment horizontal="left"/>
    </xf>
    <xf numFmtId="49" fontId="2" fillId="0" borderId="7" xfId="17" applyNumberFormat="1" applyFont="1" applyBorder="1" applyAlignment="1">
      <alignment horizontal="left" vertical="center" wrapText="1"/>
    </xf>
    <xf numFmtId="49" fontId="2" fillId="0" borderId="8" xfId="17" applyNumberFormat="1" applyFont="1" applyBorder="1" applyAlignment="1">
      <alignment horizontal="left" vertical="center" wrapText="1"/>
    </xf>
    <xf numFmtId="1" fontId="7" fillId="0" borderId="0" xfId="7" applyNumberFormat="1" applyFont="1" applyAlignment="1">
      <alignment horizontal="left"/>
    </xf>
    <xf numFmtId="49" fontId="5" fillId="0" borderId="0" xfId="17" applyNumberFormat="1" applyFont="1" applyAlignment="1">
      <alignment horizontal="left"/>
    </xf>
    <xf numFmtId="49" fontId="2" fillId="0" borderId="3" xfId="17" applyNumberFormat="1" applyFont="1" applyBorder="1" applyAlignment="1">
      <alignment horizontal="left" wrapText="1"/>
    </xf>
    <xf numFmtId="49" fontId="2" fillId="0" borderId="13" xfId="17" applyNumberFormat="1" applyFont="1" applyBorder="1" applyAlignment="1">
      <alignment horizontal="left" wrapText="1"/>
    </xf>
    <xf numFmtId="0" fontId="6" fillId="2" borderId="14" xfId="17" applyFont="1" applyFill="1" applyBorder="1" applyAlignment="1">
      <alignment horizontal="center" vertical="center"/>
    </xf>
    <xf numFmtId="0" fontId="6" fillId="2" borderId="18" xfId="17" applyFont="1" applyFill="1" applyBorder="1" applyAlignment="1">
      <alignment horizontal="center" vertical="center"/>
    </xf>
    <xf numFmtId="0" fontId="6" fillId="2" borderId="4" xfId="17" applyFont="1" applyFill="1" applyBorder="1" applyAlignment="1">
      <alignment horizontal="center" vertical="center"/>
    </xf>
    <xf numFmtId="0" fontId="6" fillId="2" borderId="5" xfId="17" applyFont="1" applyFill="1" applyBorder="1" applyAlignment="1">
      <alignment horizontal="center" vertical="center"/>
    </xf>
    <xf numFmtId="0" fontId="6" fillId="2" borderId="6" xfId="17" applyFont="1" applyFill="1" applyBorder="1" applyAlignment="1">
      <alignment horizontal="center" vertical="center"/>
    </xf>
    <xf numFmtId="0" fontId="6" fillId="2" borderId="19" xfId="17" applyFont="1" applyFill="1" applyBorder="1" applyAlignment="1">
      <alignment horizontal="center" vertical="center"/>
    </xf>
    <xf numFmtId="0" fontId="6" fillId="2" borderId="1" xfId="17" applyFont="1" applyFill="1" applyBorder="1" applyAlignment="1">
      <alignment horizontal="center" vertical="center"/>
    </xf>
    <xf numFmtId="0" fontId="6" fillId="2" borderId="9" xfId="17" applyFont="1" applyFill="1" applyBorder="1" applyAlignment="1">
      <alignment horizontal="center" vertical="center"/>
    </xf>
    <xf numFmtId="0" fontId="6" fillId="2" borderId="15" xfId="17" applyFont="1" applyFill="1" applyBorder="1" applyAlignment="1">
      <alignment horizontal="center" vertical="center"/>
    </xf>
    <xf numFmtId="0" fontId="6" fillId="2" borderId="20" xfId="17" applyFont="1" applyFill="1" applyBorder="1" applyAlignment="1">
      <alignment horizontal="center" vertical="center"/>
    </xf>
    <xf numFmtId="0" fontId="6" fillId="2" borderId="16" xfId="17" applyFont="1" applyFill="1" applyBorder="1" applyAlignment="1">
      <alignment horizontal="center" vertical="center"/>
    </xf>
    <xf numFmtId="0" fontId="6" fillId="2" borderId="17" xfId="17" applyFont="1" applyFill="1" applyBorder="1" applyAlignment="1">
      <alignment horizontal="center" vertical="center"/>
    </xf>
    <xf numFmtId="0" fontId="5" fillId="5" borderId="22" xfId="1" applyFont="1" applyFill="1" applyBorder="1" applyAlignment="1">
      <alignment horizontal="center"/>
    </xf>
    <xf numFmtId="0" fontId="5" fillId="5" borderId="23" xfId="1" applyFont="1" applyFill="1" applyBorder="1" applyAlignment="1">
      <alignment horizontal="center"/>
    </xf>
    <xf numFmtId="0" fontId="5" fillId="5" borderId="24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8">
    <cellStyle name="Normální" xfId="0" builtinId="0"/>
    <cellStyle name="Normální 10" xfId="7" xr:uid="{00000000-0005-0000-0000-000001000000}"/>
    <cellStyle name="Normální 2" xfId="5" xr:uid="{00000000-0005-0000-0000-000002000000}"/>
    <cellStyle name="Normální 2 2" xfId="9" xr:uid="{00000000-0005-0000-0000-000003000000}"/>
    <cellStyle name="Normální 2 3" xfId="8" xr:uid="{00000000-0005-0000-0000-000004000000}"/>
    <cellStyle name="Normální 3" xfId="6" xr:uid="{00000000-0005-0000-0000-000005000000}"/>
    <cellStyle name="Normální 3 2" xfId="11" xr:uid="{00000000-0005-0000-0000-000006000000}"/>
    <cellStyle name="Normální 3 3" xfId="10" xr:uid="{00000000-0005-0000-0000-000007000000}"/>
    <cellStyle name="Normální 4" xfId="4" xr:uid="{00000000-0005-0000-0000-000008000000}"/>
    <cellStyle name="Normální 5" xfId="3" xr:uid="{00000000-0005-0000-0000-000009000000}"/>
    <cellStyle name="Normální 5 2" xfId="13" xr:uid="{00000000-0005-0000-0000-00000A000000}"/>
    <cellStyle name="Normální 5 3" xfId="12" xr:uid="{00000000-0005-0000-0000-00000B000000}"/>
    <cellStyle name="Normální 6" xfId="2" xr:uid="{00000000-0005-0000-0000-00000C000000}"/>
    <cellStyle name="Normální 7" xfId="1" xr:uid="{00000000-0005-0000-0000-00000D000000}"/>
    <cellStyle name="Normální 8" xfId="14" xr:uid="{00000000-0005-0000-0000-00000E000000}"/>
    <cellStyle name="Normální 8 2" xfId="15" xr:uid="{00000000-0005-0000-0000-00000F000000}"/>
    <cellStyle name="Normální 9" xfId="16" xr:uid="{00000000-0005-0000-0000-000010000000}"/>
    <cellStyle name="normální_List1" xfId="17" xr:uid="{00000000-0005-0000-0000-000011000000}"/>
  </cellStyles>
  <dxfs count="0"/>
  <tableStyles count="1" defaultTableStyle="TableStyleMedium2" defaultPivotStyle="PivotStyleLight16">
    <tableStyle name="Invisible" pivot="0" table="0" count="0" xr9:uid="{8452CB2C-4BFC-45AF-B401-E9D0A49112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409576</xdr:colOff>
      <xdr:row>0</xdr:row>
      <xdr:rowOff>180975</xdr:rowOff>
    </xdr:from>
    <xdr:to>
      <xdr:col>8</xdr:col>
      <xdr:colOff>1247776</xdr:colOff>
      <xdr:row>3</xdr:row>
      <xdr:rowOff>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8362951" y="180975"/>
          <a:ext cx="8382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tabSelected="1" workbookViewId="0">
      <selection activeCell="L7" sqref="L7"/>
    </sheetView>
  </sheetViews>
  <sheetFormatPr defaultRowHeight="15" x14ac:dyDescent="0.25"/>
  <cols>
    <col min="1" max="1" width="16.85546875" customWidth="1"/>
    <col min="2" max="2" width="15.7109375" customWidth="1"/>
    <col min="3" max="4" width="12.7109375" customWidth="1"/>
    <col min="5" max="5" width="13.28515625" customWidth="1"/>
    <col min="6" max="6" width="12" customWidth="1"/>
    <col min="7" max="7" width="15.85546875" customWidth="1"/>
    <col min="8" max="8" width="20.140625" customWidth="1"/>
    <col min="9" max="9" width="26.5703125" customWidth="1"/>
  </cols>
  <sheetData>
    <row r="2" spans="1:9" x14ac:dyDescent="0.25">
      <c r="A2" s="43" t="s">
        <v>29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22" t="s">
        <v>27</v>
      </c>
      <c r="B3" s="22"/>
      <c r="C3" s="1"/>
      <c r="D3" s="1"/>
      <c r="E3" s="1"/>
      <c r="F3" s="1"/>
      <c r="G3" s="1"/>
      <c r="H3" s="1"/>
      <c r="I3" s="1"/>
    </row>
    <row r="4" spans="1:9" ht="15.75" thickBot="1" x14ac:dyDescent="0.3">
      <c r="A4" s="22"/>
      <c r="B4" s="22"/>
      <c r="C4" s="1"/>
      <c r="D4" s="1"/>
      <c r="E4" s="1"/>
      <c r="F4" s="1"/>
      <c r="G4" s="1"/>
      <c r="H4" s="1"/>
      <c r="I4" s="1"/>
    </row>
    <row r="5" spans="1:9" ht="94.5" customHeight="1" thickBot="1" x14ac:dyDescent="0.3">
      <c r="A5" s="15" t="s">
        <v>0</v>
      </c>
      <c r="B5" s="16" t="s">
        <v>1</v>
      </c>
      <c r="C5" s="16" t="s">
        <v>23</v>
      </c>
      <c r="D5" s="16" t="s">
        <v>24</v>
      </c>
      <c r="E5" s="16" t="s">
        <v>16</v>
      </c>
      <c r="F5" s="16" t="s">
        <v>2</v>
      </c>
      <c r="G5" s="16" t="s">
        <v>26</v>
      </c>
      <c r="H5" s="16" t="s">
        <v>30</v>
      </c>
      <c r="I5" s="23" t="s">
        <v>28</v>
      </c>
    </row>
    <row r="6" spans="1:9" x14ac:dyDescent="0.25">
      <c r="A6" s="24">
        <v>548001507900</v>
      </c>
      <c r="B6" s="10" t="s">
        <v>4</v>
      </c>
      <c r="C6" s="10" t="s">
        <v>5</v>
      </c>
      <c r="D6" s="11">
        <v>1</v>
      </c>
      <c r="E6" s="11" t="s">
        <v>17</v>
      </c>
      <c r="F6" s="11" t="s">
        <v>3</v>
      </c>
      <c r="G6" s="19">
        <v>60</v>
      </c>
      <c r="H6" s="35"/>
      <c r="I6" s="25">
        <f t="shared" ref="I6:I11" si="0">G6*H6</f>
        <v>0</v>
      </c>
    </row>
    <row r="7" spans="1:9" x14ac:dyDescent="0.25">
      <c r="A7" s="24">
        <v>548001508100</v>
      </c>
      <c r="B7" s="10" t="s">
        <v>4</v>
      </c>
      <c r="C7" s="10" t="s">
        <v>6</v>
      </c>
      <c r="D7" s="11">
        <v>1</v>
      </c>
      <c r="E7" s="11" t="s">
        <v>17</v>
      </c>
      <c r="F7" s="11" t="s">
        <v>3</v>
      </c>
      <c r="G7" s="19">
        <v>10</v>
      </c>
      <c r="H7" s="36"/>
      <c r="I7" s="25">
        <f t="shared" si="0"/>
        <v>0</v>
      </c>
    </row>
    <row r="8" spans="1:9" x14ac:dyDescent="0.25">
      <c r="A8" s="26">
        <v>548001508200</v>
      </c>
      <c r="B8" s="12" t="s">
        <v>4</v>
      </c>
      <c r="C8" s="12" t="s">
        <v>7</v>
      </c>
      <c r="D8" s="13">
        <v>2</v>
      </c>
      <c r="E8" s="11" t="s">
        <v>17</v>
      </c>
      <c r="F8" s="13" t="s">
        <v>3</v>
      </c>
      <c r="G8" s="19">
        <v>10</v>
      </c>
      <c r="H8" s="36"/>
      <c r="I8" s="25">
        <f t="shared" si="0"/>
        <v>0</v>
      </c>
    </row>
    <row r="9" spans="1:9" x14ac:dyDescent="0.25">
      <c r="A9" s="26">
        <v>163341422600</v>
      </c>
      <c r="B9" s="12" t="s">
        <v>4</v>
      </c>
      <c r="C9" s="12" t="s">
        <v>14</v>
      </c>
      <c r="D9" s="13">
        <v>2</v>
      </c>
      <c r="E9" s="11" t="s">
        <v>17</v>
      </c>
      <c r="F9" s="13" t="s">
        <v>3</v>
      </c>
      <c r="G9" s="19">
        <v>30</v>
      </c>
      <c r="H9" s="36"/>
      <c r="I9" s="25">
        <f t="shared" si="0"/>
        <v>0</v>
      </c>
    </row>
    <row r="10" spans="1:9" x14ac:dyDescent="0.25">
      <c r="A10" s="27">
        <v>163341422700</v>
      </c>
      <c r="B10" s="12" t="s">
        <v>4</v>
      </c>
      <c r="C10" s="18" t="s">
        <v>15</v>
      </c>
      <c r="D10" s="62">
        <v>0</v>
      </c>
      <c r="E10" s="11" t="s">
        <v>17</v>
      </c>
      <c r="F10" s="14" t="s">
        <v>3</v>
      </c>
      <c r="G10" s="20">
        <v>35</v>
      </c>
      <c r="H10" s="36"/>
      <c r="I10" s="25">
        <f t="shared" si="0"/>
        <v>0</v>
      </c>
    </row>
    <row r="11" spans="1:9" ht="15.75" thickBot="1" x14ac:dyDescent="0.3">
      <c r="A11" s="28">
        <v>163343007500</v>
      </c>
      <c r="B11" s="29" t="s">
        <v>4</v>
      </c>
      <c r="C11" s="30" t="s">
        <v>25</v>
      </c>
      <c r="D11" s="63">
        <v>0</v>
      </c>
      <c r="E11" s="31" t="s">
        <v>17</v>
      </c>
      <c r="F11" s="32" t="s">
        <v>3</v>
      </c>
      <c r="G11" s="37">
        <v>50</v>
      </c>
      <c r="H11" s="38"/>
      <c r="I11" s="33">
        <f t="shared" si="0"/>
        <v>0</v>
      </c>
    </row>
    <row r="12" spans="1:9" ht="15.75" thickBot="1" x14ac:dyDescent="0.3">
      <c r="A12" s="17"/>
      <c r="B12" s="17"/>
      <c r="C12" s="17"/>
      <c r="D12" s="17"/>
      <c r="E12" s="17"/>
      <c r="F12" s="59" t="s">
        <v>22</v>
      </c>
      <c r="G12" s="60"/>
      <c r="H12" s="61"/>
      <c r="I12" s="34">
        <f>SUM(I6:I11)</f>
        <v>0</v>
      </c>
    </row>
    <row r="13" spans="1:9" x14ac:dyDescent="0.25">
      <c r="A13" s="2"/>
      <c r="B13" s="2"/>
      <c r="C13" s="2"/>
      <c r="D13" s="2"/>
      <c r="E13" s="2"/>
      <c r="F13" s="2"/>
      <c r="G13" s="2"/>
      <c r="H13" s="21"/>
      <c r="I13" s="2"/>
    </row>
    <row r="14" spans="1:9" x14ac:dyDescent="0.25">
      <c r="A14" s="3" t="s">
        <v>13</v>
      </c>
      <c r="B14" s="2"/>
      <c r="C14" s="2"/>
      <c r="D14" s="2"/>
      <c r="E14" s="2"/>
      <c r="F14" s="2"/>
      <c r="G14" s="2"/>
      <c r="H14" s="2"/>
      <c r="I14" s="4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5" t="s">
        <v>21</v>
      </c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5" t="s">
        <v>11</v>
      </c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6" t="s">
        <v>8</v>
      </c>
      <c r="B18" s="7"/>
      <c r="C18" s="7"/>
      <c r="D18" s="7"/>
      <c r="E18" s="7"/>
      <c r="F18" s="2"/>
      <c r="G18" s="2"/>
      <c r="H18" s="2"/>
      <c r="I18" s="2"/>
    </row>
    <row r="19" spans="1:9" x14ac:dyDescent="0.25">
      <c r="A19" s="6" t="s">
        <v>9</v>
      </c>
      <c r="B19" s="7"/>
      <c r="C19" s="7"/>
      <c r="D19" s="7"/>
      <c r="E19" s="7"/>
      <c r="F19" s="2"/>
      <c r="G19" s="2"/>
      <c r="H19" s="2"/>
      <c r="I19" s="2"/>
    </row>
    <row r="20" spans="1:9" x14ac:dyDescent="0.25">
      <c r="A20" s="6" t="s">
        <v>10</v>
      </c>
      <c r="B20" s="7"/>
      <c r="C20" s="7"/>
      <c r="D20" s="7"/>
      <c r="E20" s="7"/>
      <c r="F20" s="2"/>
      <c r="G20" s="2"/>
      <c r="H20" s="2"/>
      <c r="I20" s="2"/>
    </row>
    <row r="21" spans="1:9" x14ac:dyDescent="0.25">
      <c r="A21" s="6" t="s">
        <v>12</v>
      </c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5.75" thickBot="1" x14ac:dyDescent="0.3">
      <c r="A24" s="44" t="s">
        <v>18</v>
      </c>
      <c r="B24" s="44"/>
      <c r="C24" s="8"/>
      <c r="D24" s="8"/>
      <c r="E24" s="9"/>
      <c r="F24" s="9"/>
      <c r="G24" s="9"/>
      <c r="H24" s="2"/>
      <c r="I24" s="2"/>
    </row>
    <row r="25" spans="1:9" ht="21.75" customHeight="1" x14ac:dyDescent="0.25">
      <c r="A25" s="45" t="s">
        <v>19</v>
      </c>
      <c r="B25" s="46"/>
      <c r="C25" s="47"/>
      <c r="D25" s="48"/>
      <c r="E25" s="49"/>
      <c r="F25" s="49"/>
      <c r="G25" s="49"/>
      <c r="H25" s="50"/>
      <c r="I25" s="2"/>
    </row>
    <row r="26" spans="1:9" ht="30" customHeight="1" x14ac:dyDescent="0.25">
      <c r="A26" s="39" t="s">
        <v>31</v>
      </c>
      <c r="B26" s="40"/>
      <c r="C26" s="51"/>
      <c r="D26" s="52"/>
      <c r="E26" s="53"/>
      <c r="F26" s="53"/>
      <c r="G26" s="53"/>
      <c r="H26" s="54"/>
      <c r="I26" s="2"/>
    </row>
    <row r="27" spans="1:9" ht="76.5" customHeight="1" thickBot="1" x14ac:dyDescent="0.3">
      <c r="A27" s="41" t="s">
        <v>20</v>
      </c>
      <c r="B27" s="42"/>
      <c r="C27" s="55"/>
      <c r="D27" s="56"/>
      <c r="E27" s="57"/>
      <c r="F27" s="57"/>
      <c r="G27" s="57"/>
      <c r="H27" s="58"/>
      <c r="I27" s="2"/>
    </row>
  </sheetData>
  <sheetProtection algorithmName="SHA-512" hashValue="QG2B5O5KQkqemUdkWlMsT1Fsn5S2fZOvujQ2wf8tj+QEWe/uIHmsP6Ea5uT8c52M5uc9BXaWeZtgttlXQbfsYA==" saltValue="HvEtOXQgBvBf1ypfdE5nYQ==" spinCount="100000" sheet="1" objects="1" scenarios="1"/>
  <protectedRanges>
    <protectedRange sqref="C25:G27" name="Oblast1"/>
  </protectedRanges>
  <mergeCells count="9">
    <mergeCell ref="A26:B26"/>
    <mergeCell ref="A27:B27"/>
    <mergeCell ref="A2:I2"/>
    <mergeCell ref="A24:B24"/>
    <mergeCell ref="A25:B25"/>
    <mergeCell ref="C25:H25"/>
    <mergeCell ref="C26:H26"/>
    <mergeCell ref="C27:H27"/>
    <mergeCell ref="F12:H12"/>
  </mergeCells>
  <pageMargins left="0.7" right="0.7" top="0.78740157499999996" bottom="0.78740157499999996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Vladimíra Nězgodová</cp:lastModifiedBy>
  <cp:lastPrinted>2021-10-05T08:16:33Z</cp:lastPrinted>
  <dcterms:created xsi:type="dcterms:W3CDTF">2013-02-13T07:29:40Z</dcterms:created>
  <dcterms:modified xsi:type="dcterms:W3CDTF">2024-04-03T13:28:21Z</dcterms:modified>
</cp:coreProperties>
</file>