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_OVZ\2025\024_Výpalky z plechů tl. 270, 220 a 200 mm\2_ZD na E-ZAK\"/>
    </mc:Choice>
  </mc:AlternateContent>
  <xr:revisionPtr revIDLastSave="0" documentId="8_{57577257-F841-490C-8BD8-1332FA023CC8}" xr6:coauthVersionLast="47" xr6:coauthVersionMax="47" xr10:uidLastSave="{00000000-0000-0000-0000-000000000000}"/>
  <bookViews>
    <workbookView xWindow="0" yWindow="2190" windowWidth="28800" windowHeight="12375" xr2:uid="{311660F9-E7C9-4B8C-A3C3-0B8D2B25D0B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9" i="1" l="1"/>
</calcChain>
</file>

<file path=xl/sharedStrings.xml><?xml version="1.0" encoding="utf-8"?>
<sst xmlns="http://schemas.openxmlformats.org/spreadsheetml/2006/main" count="41" uniqueCount="33">
  <si>
    <t xml:space="preserve">Příloha č. 2 - Technická specifikace a ceník </t>
  </si>
  <si>
    <t>Číslo artiklu</t>
  </si>
  <si>
    <t>Název 2</t>
  </si>
  <si>
    <t>Č. výkresu</t>
  </si>
  <si>
    <t>Index změny</t>
  </si>
  <si>
    <t>Materiál</t>
  </si>
  <si>
    <t>Měrná jednotka</t>
  </si>
  <si>
    <t>Maximální množství odběru v MJ</t>
  </si>
  <si>
    <t>BLECH</t>
  </si>
  <si>
    <t>/2241927</t>
  </si>
  <si>
    <t>S355 J2+N</t>
  </si>
  <si>
    <t>KS</t>
  </si>
  <si>
    <t>/2457926</t>
  </si>
  <si>
    <t>/2457633</t>
  </si>
  <si>
    <t>Celková nabídková cena v EUR bez DPH</t>
  </si>
  <si>
    <t>Technická specifikace výpalků nad rámec  výkresu:</t>
  </si>
  <si>
    <t xml:space="preserve">Norma pro pálení: dle EN ISO 9013—231 </t>
  </si>
  <si>
    <t>Zkouška ultrazvukem dle EN 10160 S3/E4 – 100%</t>
  </si>
  <si>
    <t>Zkouška lamenární praskavosti Z25</t>
  </si>
  <si>
    <t>Návarová zkouška SEP 1390</t>
  </si>
  <si>
    <t>Zkouška vrubové houževnatosti při -40° C min 30J</t>
  </si>
  <si>
    <t>Rovinnost ve všech směrech max.0,6 mm/ks</t>
  </si>
  <si>
    <t>Identifikační údaje:</t>
  </si>
  <si>
    <t>Název/jméno prodávajícího:</t>
  </si>
  <si>
    <t>Jednotková nabídková cena v EUR bez DPH za MJ včetně dopravy</t>
  </si>
  <si>
    <t>Nabídková cena v EUR  bez DPH za maximální množství včetně dopravy</t>
  </si>
  <si>
    <t>Veřejná zakázka: Výpalky z plechů tl. 270, 220 a 200</t>
  </si>
  <si>
    <t>Rámcová smlouva č. S261/25</t>
  </si>
  <si>
    <t>období: 01.01. 2026 - 31.06.2026</t>
  </si>
  <si>
    <t>1633430075REV01</t>
  </si>
  <si>
    <t>VYPALEK</t>
  </si>
  <si>
    <t>2676075 Index 01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</si>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</sst>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;[Red]#,##0.00"/>
    <numFmt numFmtId="165" formatCode="#,##0\ _K_č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61">
    <xf numFmtId="0" fontId="0" fillId="0" borderId="0" xfId="0"/>
    <xf numFmtId="1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5" fillId="0" borderId="0" xfId="0" applyFont="1"/>
    <xf numFmtId="0" fontId="3" fillId="0" borderId="4" xfId="3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3" borderId="4" xfId="3" applyFill="1" applyBorder="1" applyAlignment="1">
      <alignment horizontal="left" vertical="center"/>
    </xf>
    <xf numFmtId="0" fontId="3" fillId="3" borderId="4" xfId="3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0" xfId="3" applyFont="1"/>
    <xf numFmtId="0" fontId="3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9" fontId="3" fillId="0" borderId="0" xfId="4" applyNumberFormat="1" applyFont="1"/>
    <xf numFmtId="49" fontId="3" fillId="0" borderId="0" xfId="4" applyNumberFormat="1" applyFont="1" applyAlignment="1">
      <alignment horizontal="center"/>
    </xf>
    <xf numFmtId="0" fontId="4" fillId="5" borderId="1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4" fontId="4" fillId="6" borderId="16" xfId="2" applyNumberFormat="1" applyFont="1" applyFill="1" applyBorder="1" applyAlignment="1">
      <alignment horizontal="right" vertical="center"/>
    </xf>
    <xf numFmtId="0" fontId="3" fillId="3" borderId="7" xfId="3" applyFill="1" applyBorder="1" applyAlignment="1">
      <alignment horizontal="left" vertical="center"/>
    </xf>
    <xf numFmtId="0" fontId="5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3" borderId="7" xfId="3" applyFill="1" applyBorder="1" applyAlignment="1">
      <alignment horizontal="center" vertical="center"/>
    </xf>
    <xf numFmtId="0" fontId="3" fillId="2" borderId="7" xfId="2" applyFill="1" applyBorder="1" applyAlignment="1">
      <alignment horizontal="center" vertical="center"/>
    </xf>
    <xf numFmtId="0" fontId="3" fillId="0" borderId="5" xfId="3" applyBorder="1" applyAlignment="1">
      <alignment horizontal="left" vertical="center"/>
    </xf>
    <xf numFmtId="0" fontId="3" fillId="0" borderId="5" xfId="3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10" fillId="0" borderId="0" xfId="0" applyFont="1"/>
    <xf numFmtId="4" fontId="0" fillId="0" borderId="0" xfId="0" applyNumberFormat="1"/>
    <xf numFmtId="0" fontId="3" fillId="0" borderId="7" xfId="3" applyBorder="1" applyAlignment="1">
      <alignment horizontal="center" vertical="center"/>
    </xf>
    <xf numFmtId="165" fontId="3" fillId="0" borderId="10" xfId="3" applyNumberFormat="1" applyBorder="1" applyAlignment="1">
      <alignment horizontal="left" vertical="center"/>
    </xf>
    <xf numFmtId="165" fontId="3" fillId="3" borderId="13" xfId="3" applyNumberFormat="1" applyFill="1" applyBorder="1" applyAlignment="1">
      <alignment horizontal="left" vertical="center"/>
    </xf>
    <xf numFmtId="165" fontId="3" fillId="0" borderId="13" xfId="0" applyNumberFormat="1" applyFont="1" applyBorder="1" applyAlignment="1">
      <alignment horizontal="left" vertical="center"/>
    </xf>
    <xf numFmtId="165" fontId="5" fillId="0" borderId="17" xfId="0" applyNumberFormat="1" applyFont="1" applyBorder="1" applyAlignment="1">
      <alignment horizontal="left"/>
    </xf>
    <xf numFmtId="164" fontId="5" fillId="7" borderId="5" xfId="0" applyNumberFormat="1" applyFont="1" applyFill="1" applyBorder="1" applyAlignment="1" applyProtection="1">
      <alignment horizontal="center"/>
      <protection locked="0"/>
    </xf>
    <xf numFmtId="164" fontId="5" fillId="7" borderId="4" xfId="0" applyNumberFormat="1" applyFont="1" applyFill="1" applyBorder="1" applyAlignment="1" applyProtection="1">
      <alignment horizontal="center"/>
      <protection locked="0"/>
    </xf>
    <xf numFmtId="164" fontId="5" fillId="7" borderId="7" xfId="0" applyNumberFormat="1" applyFont="1" applyFill="1" applyBorder="1" applyAlignment="1" applyProtection="1">
      <alignment horizontal="center"/>
      <protection locked="0"/>
    </xf>
    <xf numFmtId="4" fontId="4" fillId="2" borderId="12" xfId="2" applyNumberFormat="1" applyFont="1" applyFill="1" applyBorder="1" applyAlignment="1">
      <alignment horizontal="right" vertical="center"/>
    </xf>
    <xf numFmtId="4" fontId="4" fillId="2" borderId="6" xfId="2" applyNumberFormat="1" applyFont="1" applyFill="1" applyBorder="1" applyAlignment="1">
      <alignment horizontal="right" vertical="center"/>
    </xf>
    <xf numFmtId="4" fontId="4" fillId="2" borderId="18" xfId="2" applyNumberFormat="1" applyFont="1" applyFill="1" applyBorder="1" applyAlignment="1">
      <alignment horizontal="right" vertical="center"/>
    </xf>
    <xf numFmtId="49" fontId="3" fillId="0" borderId="17" xfId="4" applyNumberFormat="1" applyFont="1" applyBorder="1" applyAlignment="1">
      <alignment horizontal="left" vertical="center"/>
    </xf>
    <xf numFmtId="49" fontId="3" fillId="0" borderId="19" xfId="4" applyNumberFormat="1" applyFont="1" applyBorder="1" applyAlignment="1">
      <alignment horizontal="left" vertical="center"/>
    </xf>
    <xf numFmtId="0" fontId="9" fillId="4" borderId="17" xfId="4" applyFont="1" applyFill="1" applyBorder="1" applyAlignment="1">
      <alignment horizontal="center" vertical="center"/>
    </xf>
    <xf numFmtId="0" fontId="9" fillId="4" borderId="20" xfId="4" applyFont="1" applyFill="1" applyBorder="1" applyAlignment="1">
      <alignment horizontal="center" vertical="center"/>
    </xf>
    <xf numFmtId="0" fontId="9" fillId="4" borderId="7" xfId="4" applyFont="1" applyFill="1" applyBorder="1" applyAlignment="1">
      <alignment horizontal="center" vertical="center"/>
    </xf>
    <xf numFmtId="0" fontId="9" fillId="4" borderId="18" xfId="4" applyFont="1" applyFill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" fontId="2" fillId="0" borderId="0" xfId="1" applyNumberFormat="1" applyFont="1" applyAlignment="1">
      <alignment horizontal="left"/>
    </xf>
    <xf numFmtId="0" fontId="4" fillId="6" borderId="14" xfId="3" applyFont="1" applyFill="1" applyBorder="1" applyAlignment="1">
      <alignment horizontal="center"/>
    </xf>
    <xf numFmtId="0" fontId="4" fillId="6" borderId="15" xfId="3" applyFont="1" applyFill="1" applyBorder="1" applyAlignment="1">
      <alignment horizontal="center"/>
    </xf>
    <xf numFmtId="0" fontId="4" fillId="6" borderId="16" xfId="3" applyFont="1" applyFill="1" applyBorder="1" applyAlignment="1">
      <alignment horizontal="center"/>
    </xf>
    <xf numFmtId="49" fontId="4" fillId="0" borderId="0" xfId="4" applyNumberFormat="1" applyFont="1" applyAlignment="1">
      <alignment horizontal="left"/>
    </xf>
    <xf numFmtId="49" fontId="3" fillId="0" borderId="8" xfId="4" applyNumberFormat="1" applyFont="1" applyBorder="1" applyAlignment="1">
      <alignment horizontal="left" wrapText="1"/>
    </xf>
    <xf numFmtId="49" fontId="3" fillId="0" borderId="9" xfId="4" applyNumberFormat="1" applyFont="1" applyBorder="1" applyAlignment="1">
      <alignment horizontal="left" wrapText="1"/>
    </xf>
    <xf numFmtId="0" fontId="9" fillId="4" borderId="10" xfId="4" applyFont="1" applyFill="1" applyBorder="1" applyAlignment="1">
      <alignment horizontal="center" vertical="center"/>
    </xf>
    <xf numFmtId="0" fontId="9" fillId="4" borderId="11" xfId="4" applyFont="1" applyFill="1" applyBorder="1" applyAlignment="1">
      <alignment horizontal="center" vertical="center"/>
    </xf>
    <xf numFmtId="0" fontId="9" fillId="4" borderId="5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/>
    </xf>
  </cellXfs>
  <cellStyles count="5">
    <cellStyle name="Normální" xfId="0" builtinId="0"/>
    <cellStyle name="Normální 10" xfId="1" xr:uid="{56BAF23A-B6B5-4355-8C40-BA0C3259DA7D}"/>
    <cellStyle name="Normální 5" xfId="2" xr:uid="{53563D5F-84BC-4A55-BBCF-CBF8BBD4C1F3}"/>
    <cellStyle name="Normální 7" xfId="3" xr:uid="{0C9AF740-B74B-4A07-A648-95094DE2C8F5}"/>
    <cellStyle name="normální_List1" xfId="4" xr:uid="{8D5430DF-30BA-49E4-9068-1601CAFB15F2}"/>
  </cellStyles>
  <dxfs count="0"/>
  <tableStyles count="1" defaultTableStyle="TableStyleMedium2" defaultPivotStyle="PivotStyleLight16">
    <tableStyle name="Invisible" pivot="0" table="0" count="0" xr9:uid="{3A87EFEA-A16B-446D-ADEC-747812F5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B65-855D-4109-9E8A-4F8B3634316E}">
  <sheetPr>
    <pageSetUpPr fitToPage="1"/>
  </sheetPr>
  <dimension ref="A1:J24"/>
  <sheetViews>
    <sheetView tabSelected="1" workbookViewId="0">
      <selection activeCell="H14" sqref="H14"/>
    </sheetView>
  </sheetViews>
  <sheetFormatPr defaultRowHeight="15" x14ac:dyDescent="0.25"/>
  <cols>
    <col min="1" max="1" width="21.28515625" customWidth="1"/>
    <col min="2" max="2" width="11" customWidth="1"/>
    <col min="3" max="3" width="16.5703125" customWidth="1"/>
    <col min="4" max="4" width="10.85546875" customWidth="1"/>
    <col min="5" max="9" width="15.7109375" customWidth="1"/>
  </cols>
  <sheetData>
    <row r="1" spans="1:10" x14ac:dyDescent="0.25">
      <c r="A1" s="50" t="s">
        <v>26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5">
      <c r="A2" s="1" t="s">
        <v>0</v>
      </c>
      <c r="B2" s="1"/>
      <c r="C2" s="2"/>
      <c r="D2" s="2"/>
      <c r="I2" s="2"/>
      <c r="J2" s="2"/>
    </row>
    <row r="3" spans="1:10" ht="15.75" thickBot="1" x14ac:dyDescent="0.3">
      <c r="A3" s="1" t="s">
        <v>27</v>
      </c>
      <c r="B3" s="1"/>
      <c r="C3" s="2"/>
      <c r="D3" s="2"/>
      <c r="E3" s="48" t="s">
        <v>28</v>
      </c>
      <c r="F3" s="49"/>
      <c r="G3" s="49"/>
      <c r="H3" s="49"/>
      <c r="I3" s="2"/>
      <c r="J3" s="2"/>
    </row>
    <row r="4" spans="1:10" ht="64.5" thickBot="1" x14ac:dyDescent="0.3">
      <c r="A4" s="17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24</v>
      </c>
      <c r="I4" s="19" t="s">
        <v>25</v>
      </c>
      <c r="J4" s="3"/>
    </row>
    <row r="5" spans="1:10" x14ac:dyDescent="0.25">
      <c r="A5" s="32">
        <v>548001507900</v>
      </c>
      <c r="B5" s="26" t="s">
        <v>8</v>
      </c>
      <c r="C5" s="26" t="s">
        <v>9</v>
      </c>
      <c r="D5" s="27">
        <v>1</v>
      </c>
      <c r="E5" s="27" t="s">
        <v>10</v>
      </c>
      <c r="F5" s="27" t="s">
        <v>11</v>
      </c>
      <c r="G5" s="28">
        <v>20</v>
      </c>
      <c r="H5" s="36"/>
      <c r="I5" s="39">
        <f t="shared" ref="I5:I8" si="0">G5*H5</f>
        <v>0</v>
      </c>
      <c r="J5" s="3"/>
    </row>
    <row r="6" spans="1:10" x14ac:dyDescent="0.25">
      <c r="A6" s="33">
        <v>163341422600</v>
      </c>
      <c r="B6" s="6" t="s">
        <v>8</v>
      </c>
      <c r="C6" s="6" t="s">
        <v>12</v>
      </c>
      <c r="D6" s="7">
        <v>2</v>
      </c>
      <c r="E6" s="4" t="s">
        <v>10</v>
      </c>
      <c r="F6" s="7" t="s">
        <v>11</v>
      </c>
      <c r="G6" s="5">
        <v>40</v>
      </c>
      <c r="H6" s="37"/>
      <c r="I6" s="40">
        <f t="shared" si="0"/>
        <v>0</v>
      </c>
      <c r="J6" s="3"/>
    </row>
    <row r="7" spans="1:10" x14ac:dyDescent="0.25">
      <c r="A7" s="34">
        <v>163341422700</v>
      </c>
      <c r="B7" s="6" t="s">
        <v>8</v>
      </c>
      <c r="C7" s="8" t="s">
        <v>13</v>
      </c>
      <c r="D7" s="10">
        <v>0</v>
      </c>
      <c r="E7" s="4" t="s">
        <v>10</v>
      </c>
      <c r="F7" s="7" t="s">
        <v>11</v>
      </c>
      <c r="G7" s="5">
        <v>40</v>
      </c>
      <c r="H7" s="37"/>
      <c r="I7" s="40">
        <f t="shared" si="0"/>
        <v>0</v>
      </c>
      <c r="J7" s="3"/>
    </row>
    <row r="8" spans="1:10" ht="15.75" thickBot="1" x14ac:dyDescent="0.3">
      <c r="A8" s="35" t="s">
        <v>29</v>
      </c>
      <c r="B8" s="21" t="s">
        <v>30</v>
      </c>
      <c r="C8" s="22" t="s">
        <v>31</v>
      </c>
      <c r="D8" s="23">
        <v>1</v>
      </c>
      <c r="E8" s="31" t="s">
        <v>10</v>
      </c>
      <c r="F8" s="24" t="s">
        <v>11</v>
      </c>
      <c r="G8" s="25">
        <v>20</v>
      </c>
      <c r="H8" s="38"/>
      <c r="I8" s="41">
        <f t="shared" si="0"/>
        <v>0</v>
      </c>
      <c r="J8" s="3"/>
    </row>
    <row r="9" spans="1:10" ht="15.75" thickBot="1" x14ac:dyDescent="0.3">
      <c r="A9" s="9"/>
      <c r="B9" s="9"/>
      <c r="C9" s="9"/>
      <c r="D9" s="9"/>
      <c r="E9" s="9"/>
      <c r="F9" s="51" t="s">
        <v>14</v>
      </c>
      <c r="G9" s="52"/>
      <c r="H9" s="53"/>
      <c r="I9" s="20">
        <f>SUM(I5:I8)</f>
        <v>0</v>
      </c>
      <c r="J9" s="3"/>
    </row>
    <row r="12" spans="1:10" x14ac:dyDescent="0.25">
      <c r="A12" s="11" t="s">
        <v>15</v>
      </c>
      <c r="B12" s="3"/>
      <c r="C12" s="3"/>
      <c r="D12" s="3"/>
      <c r="E12" s="3"/>
      <c r="F12" s="3"/>
      <c r="G12" s="3"/>
      <c r="H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</row>
    <row r="14" spans="1:10" x14ac:dyDescent="0.25">
      <c r="A14" s="12" t="s">
        <v>16</v>
      </c>
      <c r="B14" s="3"/>
      <c r="C14" s="3"/>
      <c r="D14" s="3"/>
      <c r="E14" s="3"/>
      <c r="F14" s="3"/>
      <c r="G14" s="3"/>
      <c r="H14" s="3"/>
      <c r="I14" s="29"/>
    </row>
    <row r="15" spans="1:10" x14ac:dyDescent="0.25">
      <c r="A15" s="12" t="s">
        <v>17</v>
      </c>
      <c r="B15" s="3"/>
      <c r="C15" s="3"/>
      <c r="D15" s="3"/>
      <c r="E15" s="3"/>
      <c r="F15" s="3"/>
      <c r="G15" s="3"/>
      <c r="H15" s="3"/>
    </row>
    <row r="16" spans="1:10" x14ac:dyDescent="0.25">
      <c r="A16" s="13" t="s">
        <v>18</v>
      </c>
      <c r="B16" s="14"/>
      <c r="C16" s="14"/>
      <c r="D16" s="14"/>
      <c r="E16" s="14"/>
      <c r="F16" s="3"/>
      <c r="G16" s="3"/>
      <c r="H16" s="3"/>
      <c r="I16" s="30"/>
    </row>
    <row r="17" spans="1:8" x14ac:dyDescent="0.25">
      <c r="A17" s="13" t="s">
        <v>19</v>
      </c>
      <c r="B17" s="14"/>
      <c r="C17" s="14"/>
      <c r="D17" s="14"/>
      <c r="E17" s="14"/>
      <c r="F17" s="3"/>
      <c r="G17" s="3"/>
      <c r="H17" s="3"/>
    </row>
    <row r="18" spans="1:8" x14ac:dyDescent="0.25">
      <c r="A18" s="13" t="s">
        <v>20</v>
      </c>
      <c r="B18" s="14"/>
      <c r="C18" s="14"/>
      <c r="D18" s="14"/>
      <c r="E18" s="14"/>
      <c r="F18" s="3"/>
      <c r="G18" s="3"/>
      <c r="H18" s="3"/>
    </row>
    <row r="19" spans="1:8" x14ac:dyDescent="0.25">
      <c r="A19" s="13" t="s">
        <v>21</v>
      </c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ht="15.75" thickBot="1" x14ac:dyDescent="0.3">
      <c r="A22" s="54" t="s">
        <v>22</v>
      </c>
      <c r="B22" s="54"/>
      <c r="C22" s="15"/>
      <c r="D22" s="15"/>
      <c r="E22" s="16"/>
      <c r="F22" s="16"/>
      <c r="G22" s="16"/>
      <c r="H22" s="3"/>
    </row>
    <row r="23" spans="1:8" x14ac:dyDescent="0.25">
      <c r="A23" s="55" t="s">
        <v>23</v>
      </c>
      <c r="B23" s="56"/>
      <c r="C23" s="57"/>
      <c r="D23" s="58"/>
      <c r="E23" s="59"/>
      <c r="F23" s="59"/>
      <c r="G23" s="59"/>
      <c r="H23" s="60"/>
    </row>
    <row r="24" spans="1:8" ht="59.25" customHeight="1" thickBot="1" x14ac:dyDescent="0.3">
      <c r="A24" s="42" t="s">
        <v>32</v>
      </c>
      <c r="B24" s="43"/>
      <c r="C24" s="44"/>
      <c r="D24" s="45"/>
      <c r="E24" s="46"/>
      <c r="F24" s="46"/>
      <c r="G24" s="46"/>
      <c r="H24" s="47"/>
    </row>
  </sheetData>
  <sheetProtection algorithmName="SHA-512" hashValue="abx6818xx3DTkJPm3Re7ykK3P8XC5OaYaNYRYYgC5ZWd+JVAnzRCXE3A2UWJo0Jya2ZCzb2x+6cf1nPfTesL7Q==" saltValue="Msj0Y83CRp1Lq3NHu7YhMg==" spinCount="100000" sheet="1" objects="1" scenarios="1"/>
  <protectedRanges>
    <protectedRange sqref="C23:G24" name="Oblast1"/>
  </protectedRanges>
  <mergeCells count="8">
    <mergeCell ref="A24:B24"/>
    <mergeCell ref="C24:H24"/>
    <mergeCell ref="E3:H3"/>
    <mergeCell ref="A1:J1"/>
    <mergeCell ref="F9:H9"/>
    <mergeCell ref="A22:B22"/>
    <mergeCell ref="A23:B23"/>
    <mergeCell ref="C23:H23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Kamasová</dc:creator>
  <cp:lastModifiedBy>Vladimíra Nězgodová</cp:lastModifiedBy>
  <cp:lastPrinted>2025-11-07T08:16:31Z</cp:lastPrinted>
  <dcterms:created xsi:type="dcterms:W3CDTF">2025-01-27T12:15:46Z</dcterms:created>
  <dcterms:modified xsi:type="dcterms:W3CDTF">2025-11-21T10:20:20Z</dcterms:modified>
</cp:coreProperties>
</file>