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S k VZ č.4 Kabely&amp;vodiče" sheetId="1" r:id="rId1"/>
  </sheets>
  <definedNames/>
  <calcPr fullCalcOnLoad="1"/>
</workbook>
</file>

<file path=xl/sharedStrings.xml><?xml version="1.0" encoding="utf-8"?>
<sst xmlns="http://schemas.openxmlformats.org/spreadsheetml/2006/main" count="1251" uniqueCount="570">
  <si>
    <t>Číslo artiklu</t>
  </si>
  <si>
    <t>Název 2</t>
  </si>
  <si>
    <t>Název 1</t>
  </si>
  <si>
    <t/>
  </si>
  <si>
    <t>Příloha č. 1 - Technická specifikace a ceník</t>
  </si>
  <si>
    <t>OKO KABELOVE</t>
  </si>
  <si>
    <t>/54.26.551</t>
  </si>
  <si>
    <t>KS</t>
  </si>
  <si>
    <t>KABEL  H07  3GX2,5</t>
  </si>
  <si>
    <t>/H07 RN-F 3X2,5</t>
  </si>
  <si>
    <t>M</t>
  </si>
  <si>
    <t>VODIC CYA CERNY 2.5</t>
  </si>
  <si>
    <t>/CYA 2,5</t>
  </si>
  <si>
    <t>VODIC CYA MODRY 2,5</t>
  </si>
  <si>
    <t>VODIC CYA RUDY 2.5</t>
  </si>
  <si>
    <t>VODIC CYA RUDY 10</t>
  </si>
  <si>
    <t>/CYA 10</t>
  </si>
  <si>
    <t>OKO KABEL 1,5/4</t>
  </si>
  <si>
    <t>/KU-SP (GPH)</t>
  </si>
  <si>
    <t>OKO KABEL 2,5/4</t>
  </si>
  <si>
    <t>OKO KABEL 2,5/6</t>
  </si>
  <si>
    <t>OKO KABEL 10/8</t>
  </si>
  <si>
    <t>/7600-06/8</t>
  </si>
  <si>
    <t>OKO KABEL 10/10</t>
  </si>
  <si>
    <t>/7600-06/10</t>
  </si>
  <si>
    <t>OKO KABEL 16/8</t>
  </si>
  <si>
    <t>/7600-07/8</t>
  </si>
  <si>
    <t>OKO KABEL 25/8</t>
  </si>
  <si>
    <t>/7600-08/8</t>
  </si>
  <si>
    <t>OKO KABEL 25/10</t>
  </si>
  <si>
    <t>/7600-08/10</t>
  </si>
  <si>
    <t>OKO KABEL 35/10</t>
  </si>
  <si>
    <t>/7600-09/10</t>
  </si>
  <si>
    <t>OKO KABEL $4</t>
  </si>
  <si>
    <t>/DR-2-40</t>
  </si>
  <si>
    <t>OKO KABEL 8-50</t>
  </si>
  <si>
    <t>/712.199H</t>
  </si>
  <si>
    <t>OKO KABEL. LEH. 120  M12</t>
  </si>
  <si>
    <t>/OL-CU</t>
  </si>
  <si>
    <t>VYVODKA M22X1,5</t>
  </si>
  <si>
    <t>/993-120022</t>
  </si>
  <si>
    <t>DUTINKA 2.8/0.5-1.5</t>
  </si>
  <si>
    <t>/PK 1.5-F 308V</t>
  </si>
  <si>
    <t>OKO KAB. ON. 1.5 M 4</t>
  </si>
  <si>
    <t>OKO KAB. ON. 2.5 M 6</t>
  </si>
  <si>
    <t>BUZIRKA SMRST.1 1/2 38/9</t>
  </si>
  <si>
    <t>/PBF</t>
  </si>
  <si>
    <t>BUZIRKA SMRST. 2.4/ 1.2</t>
  </si>
  <si>
    <t>BUZIRKA 2.4/1.2    0.5 C</t>
  </si>
  <si>
    <t>BUZIRKA 3.2/1.6    0.5 C</t>
  </si>
  <si>
    <t>BUZIRKA 6.4/3.2    0.6 C</t>
  </si>
  <si>
    <t>BUZIRKA SMRST. 3.2/5M</t>
  </si>
  <si>
    <t>BUZIRKA SMRST.4.0/1.0PBF</t>
  </si>
  <si>
    <t>/150855.01</t>
  </si>
  <si>
    <t>BUZIRKA 9.5/4.8    0.6 C</t>
  </si>
  <si>
    <t>HADICKA SMRST. 9.5/4.8</t>
  </si>
  <si>
    <t>/PBF-MODRA</t>
  </si>
  <si>
    <t>/PBF-RUDA</t>
  </si>
  <si>
    <t>HADICKA SMRST. 12.7/6.4</t>
  </si>
  <si>
    <t>/PBF-CERNA</t>
  </si>
  <si>
    <t>HADICKA SMRST. 19.0/9.5</t>
  </si>
  <si>
    <t>DUTINKA KABEL.ZLUTA</t>
  </si>
  <si>
    <t>/24100102</t>
  </si>
  <si>
    <t>OBJIMKA</t>
  </si>
  <si>
    <t>/PK 2.5-F 608V</t>
  </si>
  <si>
    <t>/MO 2,5 - 68</t>
  </si>
  <si>
    <t>OKO KABELOVE  8/25</t>
  </si>
  <si>
    <t>24100130/DIN46234</t>
  </si>
  <si>
    <t>OKO KAB. ON. 2.5 M 4</t>
  </si>
  <si>
    <t>OKO KAB. ON. 6   M 5</t>
  </si>
  <si>
    <t>OKO KAB. ON. 6   M 6</t>
  </si>
  <si>
    <t>OKO KAB. ON. 6   M 8</t>
  </si>
  <si>
    <t>SPOJKA KAB. CERVENA</t>
  </si>
  <si>
    <t>/24100146</t>
  </si>
  <si>
    <t>SPOJKA KAB. CERNA</t>
  </si>
  <si>
    <t>/24100147</t>
  </si>
  <si>
    <t>SPOJKA KAB. MODRA</t>
  </si>
  <si>
    <t>/24100148</t>
  </si>
  <si>
    <t>SPOJKA KAB. ZLUTA</t>
  </si>
  <si>
    <t>/24100149</t>
  </si>
  <si>
    <t>VODIC - HNEDA/CERNA 1.5</t>
  </si>
  <si>
    <t>/EKM 175.029</t>
  </si>
  <si>
    <t>VODIC - ZLUTA/RUDA 1.5</t>
  </si>
  <si>
    <t>/EKM 175.068</t>
  </si>
  <si>
    <t>VODIC - RUDA/BILA 1.5</t>
  </si>
  <si>
    <t>/EKM 175.072</t>
  </si>
  <si>
    <t>KABEL PUR-FLEX-C 5X4</t>
  </si>
  <si>
    <t>KABEL GUMOVY</t>
  </si>
  <si>
    <t>/CGSG 7G 1.5 /6919</t>
  </si>
  <si>
    <t>KABEL CYKY 2AX1.5</t>
  </si>
  <si>
    <t>KABEL CYKY 3CX1.5</t>
  </si>
  <si>
    <t>KABEL CYKY 3JX1.5</t>
  </si>
  <si>
    <t>KABEL CYKY 3CX2.5</t>
  </si>
  <si>
    <t>KABEL CYKY 3OX1.5</t>
  </si>
  <si>
    <t>KABEL CYKY 3AX1.5</t>
  </si>
  <si>
    <t>KABEL CYKY 4X 6B</t>
  </si>
  <si>
    <t>KABEL CYKY 4BX10</t>
  </si>
  <si>
    <t>KABEL CYKY 4BX25</t>
  </si>
  <si>
    <t>KABEL CYKY 5X2.5 C</t>
  </si>
  <si>
    <t>KABEL CYKY 5X1.5 C</t>
  </si>
  <si>
    <t>KABEL CYKY 5X4</t>
  </si>
  <si>
    <t>KABEL CYKY 5CX6</t>
  </si>
  <si>
    <t>KABEL CYKY 5CX1.5 L</t>
  </si>
  <si>
    <t>KABEL CYKY 5CX2.5</t>
  </si>
  <si>
    <t>KABEL CYKY 5CX16MM2</t>
  </si>
  <si>
    <t>KABEL CYKY 5CX4</t>
  </si>
  <si>
    <t>KABEL CYKY 5CX10</t>
  </si>
  <si>
    <t>KABEL CYKY 5JX1.5</t>
  </si>
  <si>
    <t>KABEL CYKY 5JX10</t>
  </si>
  <si>
    <t>KABEL CYKY 7CX1.5</t>
  </si>
  <si>
    <t>KABEL CYKY 3B 50X35</t>
  </si>
  <si>
    <t>KABEL AYKY 4X25</t>
  </si>
  <si>
    <t>KABEL TCEKES 15XN0,6</t>
  </si>
  <si>
    <t>VODIC IEC 2.5</t>
  </si>
  <si>
    <t>VODIC TAV 0.12</t>
  </si>
  <si>
    <t>VODIC TBV 0.15 BILY</t>
  </si>
  <si>
    <t>VODIC TBV  0.75 BILY</t>
  </si>
  <si>
    <t>VODIC TBV  1 BILY</t>
  </si>
  <si>
    <t>KABEL LIY-TPC-Y</t>
  </si>
  <si>
    <t>VODIC CY   2.5 SV.MODRY</t>
  </si>
  <si>
    <t>/CSN34 7240</t>
  </si>
  <si>
    <t>VODIC CY   2.5 CERNY</t>
  </si>
  <si>
    <t>VODIC CY   2.5 BILY</t>
  </si>
  <si>
    <t>VODIC       6 CERNY</t>
  </si>
  <si>
    <t>VODIC CYA 1 RUDY</t>
  </si>
  <si>
    <t>VODIC CYA 1 MODRY</t>
  </si>
  <si>
    <t>/CSN34 7553</t>
  </si>
  <si>
    <t>VODIC CYA 6 MODRY</t>
  </si>
  <si>
    <t>VODIC H05V-K0.75 GN</t>
  </si>
  <si>
    <t>VODIC H07V-R10M</t>
  </si>
  <si>
    <t>VODIC H05V-K2.5</t>
  </si>
  <si>
    <t>VODIC H05V-K0.75 VT</t>
  </si>
  <si>
    <t>VODIC H07V-K 4 WH</t>
  </si>
  <si>
    <t>VODIC H07V-U 4 MM</t>
  </si>
  <si>
    <t>/ZLUTOZELENY</t>
  </si>
  <si>
    <t>VODIC H07V-K35</t>
  </si>
  <si>
    <t>KABEL LPCGC151M</t>
  </si>
  <si>
    <t>KABEL SYKFY 3X2X0.5</t>
  </si>
  <si>
    <t>KABEL SYKFY 20X2X0.5</t>
  </si>
  <si>
    <t>VODIC CYA 1 HNEDY</t>
  </si>
  <si>
    <t>VODIC CYA 1 SV.MODRY</t>
  </si>
  <si>
    <t>VODIC CYA 1.5 MODRY</t>
  </si>
  <si>
    <t>VODIC CYA 1.5 RUDY</t>
  </si>
  <si>
    <t>VODIC CYA 4 ORANZOVY</t>
  </si>
  <si>
    <t>VODIC CYA 6 ZELENOZLUTY</t>
  </si>
  <si>
    <t>/CSN34 7445</t>
  </si>
  <si>
    <t>VODIC CYA 25 CERNY</t>
  </si>
  <si>
    <t>VODIC CYA 35</t>
  </si>
  <si>
    <t>/CERNY</t>
  </si>
  <si>
    <t>VODIC CYA 16</t>
  </si>
  <si>
    <t>/SV.MODRY</t>
  </si>
  <si>
    <t>VODIC CYA 1.5 CERNY</t>
  </si>
  <si>
    <t>VODIC CYA 1.5 SM</t>
  </si>
  <si>
    <t>KABEL RG-CYSY 2X1</t>
  </si>
  <si>
    <t>/651-256</t>
  </si>
  <si>
    <t>KABEL CYSY 3CX1</t>
  </si>
  <si>
    <t>VODIC PNLY 4X0,35</t>
  </si>
  <si>
    <t>VODIC PNLY 20X0,15</t>
  </si>
  <si>
    <t>/100010650 TEFL.</t>
  </si>
  <si>
    <t>VODIC CGZ 25   Z</t>
  </si>
  <si>
    <t>/.</t>
  </si>
  <si>
    <t>VODIC CGZ 50</t>
  </si>
  <si>
    <t>VODIC CGZ 95</t>
  </si>
  <si>
    <t>VODIC CGZ 120</t>
  </si>
  <si>
    <t>/H01-N2-D 120</t>
  </si>
  <si>
    <t>KABEL CGSG 3CX1</t>
  </si>
  <si>
    <t>KABEL CGSG 3X2.5</t>
  </si>
  <si>
    <t>KABEL CYKY 5JX16</t>
  </si>
  <si>
    <t>KABEL CGTG 3CX2.5</t>
  </si>
  <si>
    <t>KABEL CYKY 5C    10</t>
  </si>
  <si>
    <t>VODIC FLRY B 1.5</t>
  </si>
  <si>
    <t>ZLUTA</t>
  </si>
  <si>
    <t>BILA</t>
  </si>
  <si>
    <t>FIALOVA</t>
  </si>
  <si>
    <t>CERNA</t>
  </si>
  <si>
    <t>MODRA</t>
  </si>
  <si>
    <t>SEDA/CERNA</t>
  </si>
  <si>
    <t>VODIC FLRY B 2.5</t>
  </si>
  <si>
    <t>SEDA</t>
  </si>
  <si>
    <t>VODIC FLRY B 4</t>
  </si>
  <si>
    <t>RUDA</t>
  </si>
  <si>
    <t>VODIC FLRY B 6</t>
  </si>
  <si>
    <t>/BILY</t>
  </si>
  <si>
    <t>KABEL CMSM 4BX1.5</t>
  </si>
  <si>
    <t>KABEL CMSM 4BX2.5</t>
  </si>
  <si>
    <t>KABEL CMSM 7C    0.75MM</t>
  </si>
  <si>
    <t>KABEL CMSM 3C    1MM2</t>
  </si>
  <si>
    <t>KABEL CMSM 3C    2.5</t>
  </si>
  <si>
    <t>KABEL CMSM 3C    1.5</t>
  </si>
  <si>
    <t>KABEL CMSM 5C    2.5</t>
  </si>
  <si>
    <t>KABEL H01N2-D 50</t>
  </si>
  <si>
    <t>KABEL H01N2-D70</t>
  </si>
  <si>
    <t>KABEL H07RN-F 3CX1</t>
  </si>
  <si>
    <t>KABEL H07RN-F 3GX1.5</t>
  </si>
  <si>
    <t>KABEL H07RN-F 4X1.5</t>
  </si>
  <si>
    <t>VODIC H07RN-F 5X1.5</t>
  </si>
  <si>
    <t>KABEL H05VV-F 3X1.5</t>
  </si>
  <si>
    <t>KABEL H07RN-F 5GX2.5</t>
  </si>
  <si>
    <t>KABEL H07RN-F 5X4</t>
  </si>
  <si>
    <t>KABEL H07RN-F 3G2,5</t>
  </si>
  <si>
    <t>KABEL H07BQ-F 3X1.5</t>
  </si>
  <si>
    <t>KABEL H07RN-F 5G6</t>
  </si>
  <si>
    <t>KABEL CYKY 3BX70+50MM2</t>
  </si>
  <si>
    <t>KABEL</t>
  </si>
  <si>
    <t>/OZ-500 2X1 60M</t>
  </si>
  <si>
    <t>KABEL SVAR.</t>
  </si>
  <si>
    <t>/CGZ 70</t>
  </si>
  <si>
    <t>KABEL L2/FIPFC1X2X0.6425</t>
  </si>
  <si>
    <t>/UNITRONIC BUS 0.34</t>
  </si>
  <si>
    <t>KABEL OLFLEX</t>
  </si>
  <si>
    <t>/12GX0.75/1119112</t>
  </si>
  <si>
    <t>KABEL OLFLEX-FD CLASSIC</t>
  </si>
  <si>
    <t>/810 P 18G 0.5</t>
  </si>
  <si>
    <t>KABEL OLFLEX CLASSIC</t>
  </si>
  <si>
    <t>/100 3G6 50M</t>
  </si>
  <si>
    <t>KABEL OLFLEX 400P</t>
  </si>
  <si>
    <t>/5GX0.75 70002643</t>
  </si>
  <si>
    <t>KABEL OLFLEX-FD</t>
  </si>
  <si>
    <t>/855 P. 7G X1.5</t>
  </si>
  <si>
    <t>/855 CP. 4GX1.5</t>
  </si>
  <si>
    <t>KABEL S BANANKY 1M</t>
  </si>
  <si>
    <t>/452-020 CERNY</t>
  </si>
  <si>
    <t>/452-021 MODRY</t>
  </si>
  <si>
    <t>/452-023 ZELENY</t>
  </si>
  <si>
    <t>KABEL TEL.4ZIL.BILY</t>
  </si>
  <si>
    <t>KABEL N-M/N-M 1M</t>
  </si>
  <si>
    <t>/170149</t>
  </si>
  <si>
    <t>KABEL N-M/N-M 2M</t>
  </si>
  <si>
    <t>/910491678</t>
  </si>
  <si>
    <t>KABEL KOAX. VGA 5X75 OHM</t>
  </si>
  <si>
    <t>/TASC263</t>
  </si>
  <si>
    <t>KABEL KOAX. RF240 PE/50</t>
  </si>
  <si>
    <t>/80107</t>
  </si>
  <si>
    <t>KABEL USB HK-US10/1</t>
  </si>
  <si>
    <t>/SKP001.08.9007</t>
  </si>
  <si>
    <t>KABEL RSMA-M/N-M 2M</t>
  </si>
  <si>
    <t>/170140</t>
  </si>
  <si>
    <t>KABEL RSMA-M/N-M 1M</t>
  </si>
  <si>
    <t>/170144</t>
  </si>
  <si>
    <t>KABEL VB HRA-HR 3M</t>
  </si>
  <si>
    <t>/733406-03</t>
  </si>
  <si>
    <t>KABEL TEL.4ZIL.CERNY</t>
  </si>
  <si>
    <t>KABEL JZ500 7X0,75</t>
  </si>
  <si>
    <t>/100038</t>
  </si>
  <si>
    <t>KABEL 1.27MM/20ZIL</t>
  </si>
  <si>
    <t>/FLC-20/30-E</t>
  </si>
  <si>
    <t>DUTINKA 0.5-1</t>
  </si>
  <si>
    <t>/7814125</t>
  </si>
  <si>
    <t>DUTINKA 1.5-2.5</t>
  </si>
  <si>
    <t>/7814126</t>
  </si>
  <si>
    <t>DUTINKA KOLIK D3.5/1-2.5</t>
  </si>
  <si>
    <t>/7702957</t>
  </si>
  <si>
    <t>OKO KAB. ON. 4   M 4</t>
  </si>
  <si>
    <t>OKO KAB. ON. 1.5 M 3</t>
  </si>
  <si>
    <t>OKO KABELOVE 35MM 2/M10</t>
  </si>
  <si>
    <t>OKO KAB. 50    12</t>
  </si>
  <si>
    <t>/6R/12</t>
  </si>
  <si>
    <t>OKO KAB. 70    12</t>
  </si>
  <si>
    <t>/7R/12</t>
  </si>
  <si>
    <t>OKO KAB. RF-M5</t>
  </si>
  <si>
    <t>OKO KAB.PRILOZKOVE</t>
  </si>
  <si>
    <t>/CU 7580-11</t>
  </si>
  <si>
    <t>OKO KABELOVE CU 150MM2</t>
  </si>
  <si>
    <t>/10R/12</t>
  </si>
  <si>
    <t>OKO KAB.IZOL 10   M 8</t>
  </si>
  <si>
    <t>OKO KAB.LEH. 16   M 8</t>
  </si>
  <si>
    <t>OKO KABEL. LEH. 16   M6</t>
  </si>
  <si>
    <t>OKO KABEL. LEH. 16   M10</t>
  </si>
  <si>
    <t>OKO KABEL. LEH. 120  M10</t>
  </si>
  <si>
    <t>OKO KAB.IZOL 2.5 M 6</t>
  </si>
  <si>
    <t>OKO KAB. K16</t>
  </si>
  <si>
    <t>OKO KAB. ONM. 2.5  M 8</t>
  </si>
  <si>
    <t>/ODO.VIB.PR.1.0-2.5</t>
  </si>
  <si>
    <t>OKO KAB. ONM 2.5    M5</t>
  </si>
  <si>
    <t>OKO KAB. ONM 2.5    M6</t>
  </si>
  <si>
    <t>OKO KAB.LEH. 95   M10</t>
  </si>
  <si>
    <t>OKO KAB.IZOL 1.5 M 4</t>
  </si>
  <si>
    <t>OKO KAB.IZOL 1.5 M 5</t>
  </si>
  <si>
    <t>OKO KAB.IZOL 1.5 M 6</t>
  </si>
  <si>
    <t>OKO KAB.IZOL 2.5 M 5</t>
  </si>
  <si>
    <t>/U-PS13.5</t>
  </si>
  <si>
    <t>KABEL VGA 10M</t>
  </si>
  <si>
    <t>/HQ</t>
  </si>
  <si>
    <t>KABEL DATOVY</t>
  </si>
  <si>
    <t>/AV</t>
  </si>
  <si>
    <t>SPOJKA KABELOVA</t>
  </si>
  <si>
    <t>/64617</t>
  </si>
  <si>
    <t>KABEL 3M</t>
  </si>
  <si>
    <t>/R-SMA/M - RF240</t>
  </si>
  <si>
    <t>DUTINKA IZOL.</t>
  </si>
  <si>
    <t>/DI 0.75-10</t>
  </si>
  <si>
    <t>VODIC FLY 0.75 R  (FLRY)</t>
  </si>
  <si>
    <t>/VODIC FLY 0.75RUDY</t>
  </si>
  <si>
    <t>ZASUVKA PX0412 / 03 S</t>
  </si>
  <si>
    <t>/PX0412 / 03 S</t>
  </si>
  <si>
    <t>KABEL KB UTP C5 LANKO</t>
  </si>
  <si>
    <t>/TSBOHEMIA 9014288</t>
  </si>
  <si>
    <t>/806-306</t>
  </si>
  <si>
    <t>KABEL DVI-D 10M</t>
  </si>
  <si>
    <t>/ALZA WD955C</t>
  </si>
  <si>
    <t>KABEL UTP 15M</t>
  </si>
  <si>
    <t>/ALZA MN105</t>
  </si>
  <si>
    <t>KABEL PROPOJOVACI 15M</t>
  </si>
  <si>
    <t>/MK602Q</t>
  </si>
  <si>
    <t>KABEL DVI-D PRODLUZ. 5M</t>
  </si>
  <si>
    <t>/9014382</t>
  </si>
  <si>
    <t>KABEL SLOUPKU 1M</t>
  </si>
  <si>
    <t>/0617100</t>
  </si>
  <si>
    <t>KABEL ZDROJOVY</t>
  </si>
  <si>
    <t>/0015562</t>
  </si>
  <si>
    <t>KABEL HDMI-DVI 1.5M</t>
  </si>
  <si>
    <t>/HAMA PROPOJOVACI</t>
  </si>
  <si>
    <t>KABEL 230V 1.5M</t>
  </si>
  <si>
    <t>/62182</t>
  </si>
  <si>
    <t>KABEL POLOCHY 20-ZIL</t>
  </si>
  <si>
    <t>/650-065</t>
  </si>
  <si>
    <t>ZASUVKA</t>
  </si>
  <si>
    <t>/MRT8 P3.5/4</t>
  </si>
  <si>
    <t>/MRT8 P3.5/3</t>
  </si>
  <si>
    <t>/MRT8 P3.5/9</t>
  </si>
  <si>
    <t>BUZIRKA</t>
  </si>
  <si>
    <t>/495749 MODRA</t>
  </si>
  <si>
    <t>/495773 ZELENA</t>
  </si>
  <si>
    <t>DUTINKA NIKLOVANA SYPANA</t>
  </si>
  <si>
    <t>/0462-203-12141</t>
  </si>
  <si>
    <t>DUTINKA PAS. KUSOVE</t>
  </si>
  <si>
    <t>/1062-16-0122 PS</t>
  </si>
  <si>
    <t>DUTINKA NIKLOVANA SYPYNA</t>
  </si>
  <si>
    <t>/0462-201-20141</t>
  </si>
  <si>
    <t>/0462-005-20141</t>
  </si>
  <si>
    <t>DUTINKA MNL</t>
  </si>
  <si>
    <t>/MNL 2mm2</t>
  </si>
  <si>
    <t>DUTINKA IZOL 0.5  8</t>
  </si>
  <si>
    <t>/DVOJITA</t>
  </si>
  <si>
    <t>OKO KABEL 1.5/8</t>
  </si>
  <si>
    <t>VODIC FLRY B 0.5</t>
  </si>
  <si>
    <t>/BILA</t>
  </si>
  <si>
    <t>/BILA/CERNA</t>
  </si>
  <si>
    <t>/CERNA</t>
  </si>
  <si>
    <t>/FIALOVA</t>
  </si>
  <si>
    <t>/FIALOVA/CERNA</t>
  </si>
  <si>
    <t>/HNEDA</t>
  </si>
  <si>
    <t>/MODRA</t>
  </si>
  <si>
    <t>/MODRA/BILA</t>
  </si>
  <si>
    <t>/MODRA/CERNA</t>
  </si>
  <si>
    <t>/MODRA/RUDA</t>
  </si>
  <si>
    <t>/ORANZOVA</t>
  </si>
  <si>
    <t>/RUDA</t>
  </si>
  <si>
    <t>/SEDA</t>
  </si>
  <si>
    <t>/SEDA/CERNA</t>
  </si>
  <si>
    <t>/SEDA/RUDA</t>
  </si>
  <si>
    <t>/ZELENA</t>
  </si>
  <si>
    <t>/ZELENA/CERNA</t>
  </si>
  <si>
    <t>/ZLUTA</t>
  </si>
  <si>
    <t>VODIC FLRY B 0.75</t>
  </si>
  <si>
    <t>/RUDA/CERNA</t>
  </si>
  <si>
    <t>VODIC FLRY B 1</t>
  </si>
  <si>
    <t>/CERNA/ZELENA</t>
  </si>
  <si>
    <t>KABEL H07RN-F 1X10</t>
  </si>
  <si>
    <t>/07003438</t>
  </si>
  <si>
    <t>SPOJKA KABELOVA LISOVACI</t>
  </si>
  <si>
    <t>/VODIC 4-6MM</t>
  </si>
  <si>
    <t>OKO KABELOVE M12/25 MM</t>
  </si>
  <si>
    <t>VYVODKA MOSAZNA</t>
  </si>
  <si>
    <t>/BSBS-04 PG13.5</t>
  </si>
  <si>
    <t>/BSBC-02 PG9</t>
  </si>
  <si>
    <t>DUTINKA VEL.16</t>
  </si>
  <si>
    <t>/0462-201-16141</t>
  </si>
  <si>
    <t>DUTINKA PLOCHA 6.3</t>
  </si>
  <si>
    <t>/PK 6  -F 608V</t>
  </si>
  <si>
    <t>OBJIMKA E27</t>
  </si>
  <si>
    <t>OBJIMKA - ZELENA LED DI2</t>
  </si>
  <si>
    <t>/33EAGH</t>
  </si>
  <si>
    <t>ZASUVKA ROZTROJKA</t>
  </si>
  <si>
    <t>/24311-S</t>
  </si>
  <si>
    <t>/2410-S</t>
  </si>
  <si>
    <t>ZASUVKA CZG 6343</t>
  </si>
  <si>
    <t>VYVODKA 4829/P</t>
  </si>
  <si>
    <t>ZASUVKA 5518-2929</t>
  </si>
  <si>
    <t>ZASUVKA VODOTESNA</t>
  </si>
  <si>
    <t>/JEDNODUCHA IP 43</t>
  </si>
  <si>
    <t>ZASUVKA CZG 3243 32A</t>
  </si>
  <si>
    <t>ZASUVKA NAST. 400V 32A</t>
  </si>
  <si>
    <t>DUTINKA DVOJITA</t>
  </si>
  <si>
    <t>/DD 0.75-10</t>
  </si>
  <si>
    <t>DUTINKA</t>
  </si>
  <si>
    <t>/SA3348/1</t>
  </si>
  <si>
    <t>DUTINKA LIS. DI 4-12</t>
  </si>
  <si>
    <t>/PKC 412</t>
  </si>
  <si>
    <t>DUTINKA LIS. 0.5-1.5</t>
  </si>
  <si>
    <t>/SI 1.5 PA</t>
  </si>
  <si>
    <t>DUTINKA KRIMP.</t>
  </si>
  <si>
    <t>/CDFA 1.5</t>
  </si>
  <si>
    <t>DUTINKA IZOL. 0.5</t>
  </si>
  <si>
    <t>/469/8</t>
  </si>
  <si>
    <t>DUTINKA S PLAST. 10MM2</t>
  </si>
  <si>
    <t>/GI55730105</t>
  </si>
  <si>
    <t>OKO KABEL. CU 35X8</t>
  </si>
  <si>
    <t>OKO KABEL. CU 35X6</t>
  </si>
  <si>
    <t>DUTINKA IZOL. 0.5    8</t>
  </si>
  <si>
    <t>DUTINKA IZOL. 0.75   8</t>
  </si>
  <si>
    <t>DUTINKA IZOL. 1.0    8</t>
  </si>
  <si>
    <t>DUTINKA IZOL. 1.5    8</t>
  </si>
  <si>
    <t>DUTINKA IZOL. 2.5    8</t>
  </si>
  <si>
    <t>/DI</t>
  </si>
  <si>
    <t>DUTINKA IZOL. 6    18</t>
  </si>
  <si>
    <t>DUTINKA IZOL. 1.0   10</t>
  </si>
  <si>
    <t>/DVOJ.</t>
  </si>
  <si>
    <t>DUTINKA IZOL. 6     12</t>
  </si>
  <si>
    <t>DUTINKA IZOL. 4     12</t>
  </si>
  <si>
    <t>DUTINKA IZOL. 16    12</t>
  </si>
  <si>
    <t>/DI 1.0-10</t>
  </si>
  <si>
    <t>/DI 1.5-10 1X</t>
  </si>
  <si>
    <t>DUTINKA IZOL.DVOJITA</t>
  </si>
  <si>
    <t>/DID 2.5-10</t>
  </si>
  <si>
    <t>DUTINKA NEIZ.DN 1.5-10</t>
  </si>
  <si>
    <t>/104958.01</t>
  </si>
  <si>
    <t>/DID 1.5 10</t>
  </si>
  <si>
    <t>DUTINKA IZOL. 2.5   8</t>
  </si>
  <si>
    <t>/1X DI</t>
  </si>
  <si>
    <t>KABEL SNIMACI 1.25M</t>
  </si>
  <si>
    <t>/06040601</t>
  </si>
  <si>
    <t>KABEL PRYZ 1 ZILOVY</t>
  </si>
  <si>
    <t>/CGZ16</t>
  </si>
  <si>
    <t>KABEL VGA</t>
  </si>
  <si>
    <t>/HD15 ZASTRCKA 10M</t>
  </si>
  <si>
    <t>KABEL SONDY LAMBDA</t>
  </si>
  <si>
    <t>/TD4000LA</t>
  </si>
  <si>
    <t>KABEL RG-LI 6x0.14-BAL</t>
  </si>
  <si>
    <t>/651-201</t>
  </si>
  <si>
    <t>KABEL USB RG-USB BAL</t>
  </si>
  <si>
    <t>/651-219</t>
  </si>
  <si>
    <t>/OKC 2.5-4</t>
  </si>
  <si>
    <t>OBJIMKA TELEMECHAN.</t>
  </si>
  <si>
    <t>/TYP ZBV-B1</t>
  </si>
  <si>
    <t>OBJIMKA R7S</t>
  </si>
  <si>
    <t>/150W-1000W</t>
  </si>
  <si>
    <t>OBJIMKA PLOCHA POLOIZ.</t>
  </si>
  <si>
    <t>/OPP1.5-28</t>
  </si>
  <si>
    <t>/OPP1.5-48</t>
  </si>
  <si>
    <t>OBJIMKA PLOCHA 6.3</t>
  </si>
  <si>
    <t>/MO 1.5-68</t>
  </si>
  <si>
    <t>OBJIMKA PLOCHA</t>
  </si>
  <si>
    <t>/MOJ 1.5-68</t>
  </si>
  <si>
    <t>/OPP.1.5-68</t>
  </si>
  <si>
    <t>/OPP2.5-48</t>
  </si>
  <si>
    <t>/OPC 1.5-48/PC</t>
  </si>
  <si>
    <t>OBJIMKA LED 5MM</t>
  </si>
  <si>
    <t>/624-031</t>
  </si>
  <si>
    <t>SPOJKA KABEL.PVC</t>
  </si>
  <si>
    <t>SPOJKA KABEL.</t>
  </si>
  <si>
    <t>/SMOE 81512</t>
  </si>
  <si>
    <t>SPOJKA KABEL. NL 6</t>
  </si>
  <si>
    <t>SPOJKA KABEL. SB 2.5</t>
  </si>
  <si>
    <t>SPOJKA KABEL. SB 6</t>
  </si>
  <si>
    <t>SPOJKA KABELOVA 1-SVS</t>
  </si>
  <si>
    <t>/185-240-4</t>
  </si>
  <si>
    <t>SPOJKA LISOVACI AL240</t>
  </si>
  <si>
    <t>SPOJKA LISOV. NEIZOL</t>
  </si>
  <si>
    <t>/PRO VODIC 6-10MM</t>
  </si>
  <si>
    <t>SPOJKA LIS. PL 1.5</t>
  </si>
  <si>
    <t>SPOJKA CINCH-CINCH</t>
  </si>
  <si>
    <t>/808-103</t>
  </si>
  <si>
    <t>SPOJKA CU SERIOVA</t>
  </si>
  <si>
    <t>/SL 4-6</t>
  </si>
  <si>
    <t>VYVODKA PG16</t>
  </si>
  <si>
    <t>/CSPG16</t>
  </si>
  <si>
    <t>VYVODKA SCAME PG 29</t>
  </si>
  <si>
    <t>VYVODKA 4836 P</t>
  </si>
  <si>
    <t>VYVODKA SCAME PG 11</t>
  </si>
  <si>
    <t>VYVODKA KABEL.</t>
  </si>
  <si>
    <t>/ECDEP PG13.5</t>
  </si>
  <si>
    <t>VYVODKA CP 16/21</t>
  </si>
  <si>
    <t>VYVODKA CP 21/29</t>
  </si>
  <si>
    <t>VYVODKA 4821/P</t>
  </si>
  <si>
    <t>VYVODKA 4842/P</t>
  </si>
  <si>
    <t>/20 29650</t>
  </si>
  <si>
    <t>VYVODKA 4816/P</t>
  </si>
  <si>
    <t>VODIC</t>
  </si>
  <si>
    <t>/H07V-K  6MM</t>
  </si>
  <si>
    <t>VYVODKA SCAME PG 16</t>
  </si>
  <si>
    <t>VYVODKA SCAME PG 21</t>
  </si>
  <si>
    <t>VYVODKA PG 7 PH</t>
  </si>
  <si>
    <t>VYVODKA PG 9 PH</t>
  </si>
  <si>
    <t>VYVODKA PG 11 PH</t>
  </si>
  <si>
    <t>VYVODKA KABELOVA</t>
  </si>
  <si>
    <t>/M25X1.5</t>
  </si>
  <si>
    <t>VYVODKA PG 13.5 PH</t>
  </si>
  <si>
    <t>VYVODKA PG 21 MOSAZ</t>
  </si>
  <si>
    <t>VYVODKA 16X1.5</t>
  </si>
  <si>
    <t>VYVODKA 25X1.5</t>
  </si>
  <si>
    <t>VYVODKA 32X1.5</t>
  </si>
  <si>
    <t>VYVODKA KABEL.M16 S MAT.</t>
  </si>
  <si>
    <t>VYVODKA KABEL.M20 S MAT.</t>
  </si>
  <si>
    <t>VODIC RG-PNLY 15X0.75</t>
  </si>
  <si>
    <t>/651-294</t>
  </si>
  <si>
    <t>ZASUVKA DOMOV. 230V BILA</t>
  </si>
  <si>
    <t>ZASUVKA 400V/16A - 5X</t>
  </si>
  <si>
    <t>ZASUVKA 400V/32A - 5X</t>
  </si>
  <si>
    <t>ZASUVKA 230V/16A</t>
  </si>
  <si>
    <t>/IEG 1632</t>
  </si>
  <si>
    <t>ZASUVKA VEST.400V 32A 5P</t>
  </si>
  <si>
    <t>/MENNEKES TYP 1500</t>
  </si>
  <si>
    <t>ZASUVKA NAST. 5X32A</t>
  </si>
  <si>
    <t>/TYP 13</t>
  </si>
  <si>
    <t>ZASUVKA 5517-2389</t>
  </si>
  <si>
    <t>/463RS6  5X63A</t>
  </si>
  <si>
    <t>ZASUVKA DVOJ.</t>
  </si>
  <si>
    <t>/5512C-2349 B1</t>
  </si>
  <si>
    <t>ZASUVKA DVOUPOL.</t>
  </si>
  <si>
    <t>/PL NT-230H</t>
  </si>
  <si>
    <t>ZASUVKA DVOJITA VODOTES.</t>
  </si>
  <si>
    <t>/5518-2069B</t>
  </si>
  <si>
    <t>ZASUVKA IZS 3253</t>
  </si>
  <si>
    <t>ZASUVKA TELEFONNI</t>
  </si>
  <si>
    <t>ZASUVKA VEST-OCHR.KOLIK</t>
  </si>
  <si>
    <t>/BALS 71 85</t>
  </si>
  <si>
    <t>ZASUVKA 1224</t>
  </si>
  <si>
    <t>ZASUVKA PFL 10 2X5</t>
  </si>
  <si>
    <t>/BALS 13 066</t>
  </si>
  <si>
    <t>ZASUVKA 3X400/16-5P</t>
  </si>
  <si>
    <t>/BALS 13 065</t>
  </si>
  <si>
    <t>ZASUVKA TELEF.</t>
  </si>
  <si>
    <t>/5013U-A00103</t>
  </si>
  <si>
    <t>/PX0410/06S/6065</t>
  </si>
  <si>
    <t>/PX0412/06S</t>
  </si>
  <si>
    <t>/PX0412/04S</t>
  </si>
  <si>
    <t>KABEL PROP.DICOM-DISPEED</t>
  </si>
  <si>
    <t>/AVL-BV2111</t>
  </si>
  <si>
    <t>KABEL KE KOMORE 12M</t>
  </si>
  <si>
    <t>/AVL-CONTROLCABLE</t>
  </si>
  <si>
    <t>KABEL CYSY 3C X 0.75</t>
  </si>
  <si>
    <t>KABEL CYSY 3C X 1.5</t>
  </si>
  <si>
    <t>VYVODKA</t>
  </si>
  <si>
    <t>/GP 13.5</t>
  </si>
  <si>
    <t>/GP 16</t>
  </si>
  <si>
    <t>VYVODKA SCAME PG 9</t>
  </si>
  <si>
    <t>VODIC CYA 2.5</t>
  </si>
  <si>
    <t>/ZELENOZLUTY</t>
  </si>
  <si>
    <t>VODIC CYA  0.5</t>
  </si>
  <si>
    <t>/CERNY,HNEDY</t>
  </si>
  <si>
    <t>ZASUVKA AUTOZAPAL.IVECO</t>
  </si>
  <si>
    <t>/K3203</t>
  </si>
  <si>
    <t>KABEL NAPAJECI</t>
  </si>
  <si>
    <t>/771164</t>
  </si>
  <si>
    <t>OKO KAB.IZOL 2.5 M 4</t>
  </si>
  <si>
    <t>/SL 1.5</t>
  </si>
  <si>
    <t>/SL 2.5</t>
  </si>
  <si>
    <t>OKO KAB. ON. 1.5 M12</t>
  </si>
  <si>
    <t>/KU-SP</t>
  </si>
  <si>
    <t>/PG 21</t>
  </si>
  <si>
    <t>Předpokládané množství za 1 rok MJ</t>
  </si>
  <si>
    <t>Identifikační údaje:</t>
  </si>
  <si>
    <t>Název/jméno prodávajícího:</t>
  </si>
  <si>
    <t>IČ:</t>
  </si>
  <si>
    <t>Razítko a podpis osoby oprávněné jednat jménem či za prodávajícího:</t>
  </si>
  <si>
    <t>Celková cena v Kč bez DPH</t>
  </si>
  <si>
    <t>Nabídková cena v Kč bez DPH za požadované množství</t>
  </si>
  <si>
    <t>Jednotková nabídková cena v Kč bez DPH za MJ</t>
  </si>
  <si>
    <t>Měrná jednotka - MJ</t>
  </si>
  <si>
    <t xml:space="preserve">Rámcová smlouva č. 105/2014/V/3/3/ŘÚF – 119 </t>
  </si>
  <si>
    <t>Veřejná zakázka: Dodávky elektrických součástek a příslušenství - část 4 - Vodiče a kabely</t>
  </si>
  <si>
    <t>KABEL NAPAJECI 2.1 PROPOJOVACI</t>
  </si>
  <si>
    <t>DUTINKA IZOL. 0.34   8 DI</t>
  </si>
  <si>
    <t>ZASUVKA NAST.63A 415V IP44</t>
  </si>
  <si>
    <t>VYVODKA PRO KABELY 10-12 MM</t>
  </si>
  <si>
    <t>VODIC CYA 2.5 SV.MODRY, TM. MODRY</t>
  </si>
  <si>
    <t>VODIC CYA 1,5 CERNY,HNEDY</t>
  </si>
  <si>
    <t>VODIC CYA 1.5 ZELENOZLUTY</t>
  </si>
  <si>
    <t>BUZIRKA 438/2.4    0.5 ZZ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</si>
</sst>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5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" fontId="18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7" fillId="0" borderId="0" xfId="0" applyFon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17" fillId="24" borderId="19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" fontId="17" fillId="24" borderId="22" xfId="0" applyNumberFormat="1" applyFont="1" applyFill="1" applyBorder="1" applyAlignment="1">
      <alignment horizontal="center"/>
    </xf>
    <xf numFmtId="4" fontId="17" fillId="24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24" borderId="1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" fontId="18" fillId="0" borderId="0" xfId="0" applyNumberFormat="1" applyFon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2" fillId="0" borderId="25" xfId="0" applyNumberFormat="1" applyFont="1" applyFill="1" applyBorder="1" applyAlignment="1">
      <alignment horizontal="left" wrapText="1"/>
    </xf>
    <xf numFmtId="49" fontId="22" fillId="0" borderId="26" xfId="0" applyNumberFormat="1" applyFont="1" applyFill="1" applyBorder="1" applyAlignment="1">
      <alignment horizontal="left" wrapText="1"/>
    </xf>
    <xf numFmtId="0" fontId="23" fillId="24" borderId="10" xfId="0" applyFont="1" applyFill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>
      <alignment horizontal="left"/>
    </xf>
    <xf numFmtId="0" fontId="23" fillId="24" borderId="25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 applyProtection="1">
      <alignment horizontal="center"/>
      <protection locked="0"/>
    </xf>
    <xf numFmtId="0" fontId="23" fillId="24" borderId="26" xfId="0" applyFont="1" applyFill="1" applyBorder="1" applyAlignment="1" applyProtection="1">
      <alignment horizontal="center"/>
      <protection locked="0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zoomScalePageLayoutView="0" workbookViewId="0" topLeftCell="A1">
      <selection activeCell="E410" sqref="E410"/>
    </sheetView>
  </sheetViews>
  <sheetFormatPr defaultColWidth="9.140625" defaultRowHeight="15"/>
  <cols>
    <col min="1" max="1" width="23.28125" style="0" bestFit="1" customWidth="1"/>
    <col min="2" max="2" width="35.28125" style="0" bestFit="1" customWidth="1"/>
    <col min="3" max="3" width="21.7109375" style="0" bestFit="1" customWidth="1"/>
    <col min="4" max="4" width="21.7109375" style="0" customWidth="1"/>
    <col min="5" max="5" width="24.140625" style="0" customWidth="1"/>
    <col min="6" max="6" width="19.421875" style="29" customWidth="1"/>
    <col min="7" max="7" width="23.7109375" style="0" customWidth="1"/>
  </cols>
  <sheetData>
    <row r="1" spans="1:10" s="7" customFormat="1" ht="12.75">
      <c r="A1" s="4"/>
      <c r="B1" s="4"/>
      <c r="C1" s="5"/>
      <c r="D1" s="5"/>
      <c r="E1" s="5"/>
      <c r="F1" s="5"/>
      <c r="G1" s="5"/>
      <c r="H1" s="6"/>
      <c r="I1" s="5"/>
      <c r="J1" s="5"/>
    </row>
    <row r="2" spans="1:6" s="12" customFormat="1" ht="15">
      <c r="A2" s="33" t="s">
        <v>561</v>
      </c>
      <c r="B2" s="33"/>
      <c r="C2" s="33"/>
      <c r="D2" s="33"/>
      <c r="E2" s="33"/>
      <c r="F2" s="33"/>
    </row>
    <row r="3" spans="1:10" s="7" customFormat="1" ht="15">
      <c r="A3" s="8" t="s">
        <v>560</v>
      </c>
      <c r="B3" s="9"/>
      <c r="C3" s="9"/>
      <c r="D3" s="9"/>
      <c r="E3" s="9"/>
      <c r="F3" s="9"/>
      <c r="G3" s="5"/>
      <c r="H3" s="6"/>
      <c r="I3" s="5"/>
      <c r="J3" s="5"/>
    </row>
    <row r="4" spans="1:10" s="7" customFormat="1" ht="15">
      <c r="A4" s="8" t="s">
        <v>4</v>
      </c>
      <c r="B4" s="10"/>
      <c r="C4" s="11"/>
      <c r="D4" s="11"/>
      <c r="E4" s="11"/>
      <c r="F4" s="10"/>
      <c r="G4" s="5"/>
      <c r="H4" s="6"/>
      <c r="I4" s="5"/>
      <c r="J4" s="5"/>
    </row>
    <row r="5" ht="15.75" thickBot="1"/>
    <row r="6" spans="1:7" ht="39" thickBot="1">
      <c r="A6" s="15" t="s">
        <v>0</v>
      </c>
      <c r="B6" s="16" t="s">
        <v>1</v>
      </c>
      <c r="C6" s="16" t="s">
        <v>2</v>
      </c>
      <c r="D6" s="16" t="s">
        <v>559</v>
      </c>
      <c r="E6" s="17" t="s">
        <v>551</v>
      </c>
      <c r="F6" s="18" t="s">
        <v>558</v>
      </c>
      <c r="G6" s="19" t="s">
        <v>557</v>
      </c>
    </row>
    <row r="7" spans="1:7" ht="15">
      <c r="A7" s="20">
        <v>2261248500</v>
      </c>
      <c r="B7" s="21" t="s">
        <v>5</v>
      </c>
      <c r="C7" s="21" t="s">
        <v>6</v>
      </c>
      <c r="D7" s="21" t="s">
        <v>7</v>
      </c>
      <c r="E7" s="21">
        <v>50</v>
      </c>
      <c r="F7" s="30"/>
      <c r="G7" s="22" t="str">
        <f>IF(F7=0,"vyplň sloupec F",F7*E7)</f>
        <v>vyplň sloupec F</v>
      </c>
    </row>
    <row r="8" spans="1:7" ht="15">
      <c r="A8" s="2">
        <v>2701969000</v>
      </c>
      <c r="B8" s="1" t="s">
        <v>41</v>
      </c>
      <c r="C8" s="1" t="s">
        <v>42</v>
      </c>
      <c r="D8" s="1" t="s">
        <v>7</v>
      </c>
      <c r="E8" s="1">
        <v>12</v>
      </c>
      <c r="F8" s="31"/>
      <c r="G8" s="25" t="str">
        <f aca="true" t="shared" si="0" ref="G8:G71">IF(F8=0,"vyplň sloupec F",F8*E8)</f>
        <v>vyplň sloupec F</v>
      </c>
    </row>
    <row r="9" spans="1:7" ht="15">
      <c r="A9" s="2">
        <v>2711903000</v>
      </c>
      <c r="B9" s="1" t="s">
        <v>43</v>
      </c>
      <c r="C9" s="1" t="s">
        <v>3</v>
      </c>
      <c r="D9" s="1" t="s">
        <v>7</v>
      </c>
      <c r="E9" s="1">
        <v>10</v>
      </c>
      <c r="F9" s="31"/>
      <c r="G9" s="25" t="str">
        <f t="shared" si="0"/>
        <v>vyplň sloupec F</v>
      </c>
    </row>
    <row r="10" spans="1:7" ht="15">
      <c r="A10" s="2">
        <v>2711903200</v>
      </c>
      <c r="B10" s="1" t="s">
        <v>44</v>
      </c>
      <c r="C10" s="1" t="s">
        <v>3</v>
      </c>
      <c r="D10" s="1" t="s">
        <v>7</v>
      </c>
      <c r="E10" s="1">
        <v>4</v>
      </c>
      <c r="F10" s="31"/>
      <c r="G10" s="25" t="str">
        <f t="shared" si="0"/>
        <v>vyplň sloupec F</v>
      </c>
    </row>
    <row r="11" spans="1:7" ht="15">
      <c r="A11" s="2">
        <v>254321058900</v>
      </c>
      <c r="B11" s="1" t="s">
        <v>37</v>
      </c>
      <c r="C11" s="1" t="s">
        <v>38</v>
      </c>
      <c r="D11" s="1" t="s">
        <v>7</v>
      </c>
      <c r="E11" s="1">
        <v>20</v>
      </c>
      <c r="F11" s="31"/>
      <c r="G11" s="25" t="str">
        <f t="shared" si="0"/>
        <v>vyplň sloupec F</v>
      </c>
    </row>
    <row r="12" spans="1:7" ht="15">
      <c r="A12" s="2">
        <v>283361500500</v>
      </c>
      <c r="B12" s="1" t="s">
        <v>45</v>
      </c>
      <c r="C12" s="1" t="s">
        <v>46</v>
      </c>
      <c r="D12" s="1" t="s">
        <v>10</v>
      </c>
      <c r="E12" s="1">
        <v>1</v>
      </c>
      <c r="F12" s="31"/>
      <c r="G12" s="25" t="str">
        <f t="shared" si="0"/>
        <v>vyplň sloupec F</v>
      </c>
    </row>
    <row r="13" spans="1:7" ht="15">
      <c r="A13" s="2">
        <v>283361502400</v>
      </c>
      <c r="B13" s="1" t="s">
        <v>47</v>
      </c>
      <c r="C13" s="1" t="s">
        <v>46</v>
      </c>
      <c r="D13" s="1" t="s">
        <v>10</v>
      </c>
      <c r="E13" s="1">
        <v>5</v>
      </c>
      <c r="F13" s="31"/>
      <c r="G13" s="25" t="str">
        <f t="shared" si="0"/>
        <v>vyplň sloupec F</v>
      </c>
    </row>
    <row r="14" spans="1:7" ht="15">
      <c r="A14" s="2">
        <v>283361502500</v>
      </c>
      <c r="B14" s="1" t="s">
        <v>48</v>
      </c>
      <c r="C14" s="1" t="s">
        <v>3</v>
      </c>
      <c r="D14" s="1" t="s">
        <v>10</v>
      </c>
      <c r="E14" s="1">
        <v>1</v>
      </c>
      <c r="F14" s="31"/>
      <c r="G14" s="25" t="str">
        <f t="shared" si="0"/>
        <v>vyplň sloupec F</v>
      </c>
    </row>
    <row r="15" spans="1:7" ht="15">
      <c r="A15" s="2">
        <v>283361503500</v>
      </c>
      <c r="B15" s="1" t="s">
        <v>49</v>
      </c>
      <c r="C15" s="1" t="s">
        <v>3</v>
      </c>
      <c r="D15" s="1" t="s">
        <v>10</v>
      </c>
      <c r="E15" s="1">
        <v>5</v>
      </c>
      <c r="F15" s="31"/>
      <c r="G15" s="25" t="str">
        <f t="shared" si="0"/>
        <v>vyplň sloupec F</v>
      </c>
    </row>
    <row r="16" spans="1:7" ht="15">
      <c r="A16" s="2">
        <v>283361505100</v>
      </c>
      <c r="B16" s="1" t="s">
        <v>569</v>
      </c>
      <c r="C16" s="1" t="s">
        <v>3</v>
      </c>
      <c r="D16" s="1" t="s">
        <v>10</v>
      </c>
      <c r="E16" s="1">
        <v>2</v>
      </c>
      <c r="F16" s="31"/>
      <c r="G16" s="25" t="str">
        <f t="shared" si="0"/>
        <v>vyplň sloupec F</v>
      </c>
    </row>
    <row r="17" spans="1:7" ht="15">
      <c r="A17" s="2">
        <v>283361508000</v>
      </c>
      <c r="B17" s="1" t="s">
        <v>50</v>
      </c>
      <c r="C17" s="1" t="s">
        <v>3</v>
      </c>
      <c r="D17" s="1" t="s">
        <v>10</v>
      </c>
      <c r="E17" s="1">
        <v>3</v>
      </c>
      <c r="F17" s="31"/>
      <c r="G17" s="25" t="str">
        <f t="shared" si="0"/>
        <v>vyplň sloupec F</v>
      </c>
    </row>
    <row r="18" spans="1:7" ht="15">
      <c r="A18" s="2">
        <v>283361510000</v>
      </c>
      <c r="B18" s="1" t="s">
        <v>51</v>
      </c>
      <c r="C18" s="1" t="s">
        <v>3</v>
      </c>
      <c r="D18" s="1" t="s">
        <v>10</v>
      </c>
      <c r="E18" s="1">
        <v>4</v>
      </c>
      <c r="F18" s="31"/>
      <c r="G18" s="25" t="str">
        <f t="shared" si="0"/>
        <v>vyplň sloupec F</v>
      </c>
    </row>
    <row r="19" spans="1:7" ht="15">
      <c r="A19" s="2">
        <v>283361510200</v>
      </c>
      <c r="B19" s="1" t="s">
        <v>52</v>
      </c>
      <c r="C19" s="1" t="s">
        <v>53</v>
      </c>
      <c r="D19" s="1" t="s">
        <v>10</v>
      </c>
      <c r="E19" s="1">
        <v>5</v>
      </c>
      <c r="F19" s="31"/>
      <c r="G19" s="25" t="str">
        <f t="shared" si="0"/>
        <v>vyplň sloupec F</v>
      </c>
    </row>
    <row r="20" spans="1:7" ht="15">
      <c r="A20" s="2">
        <v>283361511500</v>
      </c>
      <c r="B20" s="1" t="s">
        <v>54</v>
      </c>
      <c r="C20" s="1" t="s">
        <v>3</v>
      </c>
      <c r="D20" s="1" t="s">
        <v>10</v>
      </c>
      <c r="E20" s="1">
        <v>8</v>
      </c>
      <c r="F20" s="31"/>
      <c r="G20" s="25" t="str">
        <f t="shared" si="0"/>
        <v>vyplň sloupec F</v>
      </c>
    </row>
    <row r="21" spans="1:7" ht="15">
      <c r="A21" s="2">
        <v>283361520000</v>
      </c>
      <c r="B21" s="1" t="s">
        <v>55</v>
      </c>
      <c r="C21" s="1" t="s">
        <v>56</v>
      </c>
      <c r="D21" s="1" t="s">
        <v>10</v>
      </c>
      <c r="E21" s="1">
        <v>5</v>
      </c>
      <c r="F21" s="31"/>
      <c r="G21" s="25" t="str">
        <f t="shared" si="0"/>
        <v>vyplň sloupec F</v>
      </c>
    </row>
    <row r="22" spans="1:7" ht="15">
      <c r="A22" s="2">
        <v>283361520100</v>
      </c>
      <c r="B22" s="1" t="s">
        <v>55</v>
      </c>
      <c r="C22" s="1" t="s">
        <v>57</v>
      </c>
      <c r="D22" s="1" t="s">
        <v>10</v>
      </c>
      <c r="E22" s="1">
        <v>5</v>
      </c>
      <c r="F22" s="31"/>
      <c r="G22" s="25" t="str">
        <f t="shared" si="0"/>
        <v>vyplň sloupec F</v>
      </c>
    </row>
    <row r="23" spans="1:7" ht="15">
      <c r="A23" s="2">
        <v>283361521000</v>
      </c>
      <c r="B23" s="1" t="s">
        <v>58</v>
      </c>
      <c r="C23" s="1" t="s">
        <v>59</v>
      </c>
      <c r="D23" s="1" t="s">
        <v>10</v>
      </c>
      <c r="E23" s="1">
        <v>5</v>
      </c>
      <c r="F23" s="31"/>
      <c r="G23" s="25" t="str">
        <f t="shared" si="0"/>
        <v>vyplň sloupec F</v>
      </c>
    </row>
    <row r="24" spans="1:7" ht="15">
      <c r="A24" s="2">
        <v>283361521100</v>
      </c>
      <c r="B24" s="1" t="s">
        <v>58</v>
      </c>
      <c r="C24" s="1" t="s">
        <v>56</v>
      </c>
      <c r="D24" s="1" t="s">
        <v>10</v>
      </c>
      <c r="E24" s="1">
        <v>5</v>
      </c>
      <c r="F24" s="31"/>
      <c r="G24" s="25" t="str">
        <f t="shared" si="0"/>
        <v>vyplň sloupec F</v>
      </c>
    </row>
    <row r="25" spans="1:7" ht="15">
      <c r="A25" s="2">
        <v>283361522000</v>
      </c>
      <c r="B25" s="1" t="s">
        <v>60</v>
      </c>
      <c r="C25" s="1" t="s">
        <v>57</v>
      </c>
      <c r="D25" s="1" t="s">
        <v>10</v>
      </c>
      <c r="E25" s="1">
        <v>5</v>
      </c>
      <c r="F25" s="31"/>
      <c r="G25" s="25" t="str">
        <f t="shared" si="0"/>
        <v>vyplň sloupec F</v>
      </c>
    </row>
    <row r="26" spans="1:7" ht="15">
      <c r="A26" s="2">
        <v>300004015200</v>
      </c>
      <c r="B26" s="1" t="s">
        <v>61</v>
      </c>
      <c r="C26" s="1" t="s">
        <v>62</v>
      </c>
      <c r="D26" s="1" t="s">
        <v>7</v>
      </c>
      <c r="E26" s="1">
        <v>200</v>
      </c>
      <c r="F26" s="31"/>
      <c r="G26" s="25" t="str">
        <f t="shared" si="0"/>
        <v>vyplň sloupec F</v>
      </c>
    </row>
    <row r="27" spans="1:7" ht="15">
      <c r="A27" s="2">
        <v>300016009100</v>
      </c>
      <c r="B27" s="1" t="s">
        <v>63</v>
      </c>
      <c r="C27" s="1" t="s">
        <v>64</v>
      </c>
      <c r="D27" s="1" t="s">
        <v>7</v>
      </c>
      <c r="E27" s="1">
        <v>667</v>
      </c>
      <c r="F27" s="31"/>
      <c r="G27" s="25" t="str">
        <f t="shared" si="0"/>
        <v>vyplň sloupec F</v>
      </c>
    </row>
    <row r="28" spans="1:7" ht="15">
      <c r="A28" s="2">
        <v>300016009200</v>
      </c>
      <c r="B28" s="1" t="s">
        <v>63</v>
      </c>
      <c r="C28" s="1" t="s">
        <v>65</v>
      </c>
      <c r="D28" s="1" t="s">
        <v>7</v>
      </c>
      <c r="E28" s="1">
        <v>1200</v>
      </c>
      <c r="F28" s="31"/>
      <c r="G28" s="25" t="str">
        <f t="shared" si="0"/>
        <v>vyplň sloupec F</v>
      </c>
    </row>
    <row r="29" spans="1:7" ht="15">
      <c r="A29" s="2">
        <v>300016018200</v>
      </c>
      <c r="B29" s="1" t="s">
        <v>66</v>
      </c>
      <c r="C29" s="1" t="s">
        <v>67</v>
      </c>
      <c r="D29" s="1" t="s">
        <v>7</v>
      </c>
      <c r="E29" s="1">
        <v>20</v>
      </c>
      <c r="F29" s="31"/>
      <c r="G29" s="25" t="str">
        <f t="shared" si="0"/>
        <v>vyplň sloupec F</v>
      </c>
    </row>
    <row r="30" spans="1:7" ht="15">
      <c r="A30" s="2">
        <v>300016019000</v>
      </c>
      <c r="B30" s="1" t="s">
        <v>68</v>
      </c>
      <c r="C30" s="1" t="s">
        <v>3</v>
      </c>
      <c r="D30" s="1" t="s">
        <v>7</v>
      </c>
      <c r="E30" s="1">
        <v>150</v>
      </c>
      <c r="F30" s="31"/>
      <c r="G30" s="25" t="str">
        <f t="shared" si="0"/>
        <v>vyplň sloupec F</v>
      </c>
    </row>
    <row r="31" spans="1:7" ht="15">
      <c r="A31" s="2">
        <v>300016019300</v>
      </c>
      <c r="B31" s="1" t="s">
        <v>69</v>
      </c>
      <c r="C31" s="1" t="s">
        <v>3</v>
      </c>
      <c r="D31" s="1" t="s">
        <v>7</v>
      </c>
      <c r="E31" s="1">
        <v>150</v>
      </c>
      <c r="F31" s="31"/>
      <c r="G31" s="25" t="str">
        <f t="shared" si="0"/>
        <v>vyplň sloupec F</v>
      </c>
    </row>
    <row r="32" spans="1:7" ht="15">
      <c r="A32" s="2">
        <v>300016019500</v>
      </c>
      <c r="B32" s="1" t="s">
        <v>70</v>
      </c>
      <c r="C32" s="1" t="s">
        <v>3</v>
      </c>
      <c r="D32" s="1" t="s">
        <v>7</v>
      </c>
      <c r="E32" s="1">
        <v>10</v>
      </c>
      <c r="F32" s="31"/>
      <c r="G32" s="25" t="str">
        <f t="shared" si="0"/>
        <v>vyplň sloupec F</v>
      </c>
    </row>
    <row r="33" spans="1:7" ht="15">
      <c r="A33" s="2">
        <v>300016019800</v>
      </c>
      <c r="B33" s="1" t="s">
        <v>71</v>
      </c>
      <c r="C33" s="1" t="s">
        <v>3</v>
      </c>
      <c r="D33" s="1" t="s">
        <v>7</v>
      </c>
      <c r="E33" s="1">
        <v>200</v>
      </c>
      <c r="F33" s="31"/>
      <c r="G33" s="25" t="str">
        <f t="shared" si="0"/>
        <v>vyplň sloupec F</v>
      </c>
    </row>
    <row r="34" spans="1:7" ht="15">
      <c r="A34" s="2">
        <v>300020034100</v>
      </c>
      <c r="B34" s="1" t="s">
        <v>72</v>
      </c>
      <c r="C34" s="1" t="s">
        <v>73</v>
      </c>
      <c r="D34" s="1" t="s">
        <v>7</v>
      </c>
      <c r="E34" s="1">
        <v>140</v>
      </c>
      <c r="F34" s="31"/>
      <c r="G34" s="25" t="str">
        <f t="shared" si="0"/>
        <v>vyplň sloupec F</v>
      </c>
    </row>
    <row r="35" spans="1:7" ht="15">
      <c r="A35" s="2">
        <v>300020034200</v>
      </c>
      <c r="B35" s="1" t="s">
        <v>74</v>
      </c>
      <c r="C35" s="1" t="s">
        <v>75</v>
      </c>
      <c r="D35" s="1" t="s">
        <v>7</v>
      </c>
      <c r="E35" s="1">
        <v>140</v>
      </c>
      <c r="F35" s="31"/>
      <c r="G35" s="25" t="str">
        <f t="shared" si="0"/>
        <v>vyplň sloupec F</v>
      </c>
    </row>
    <row r="36" spans="1:7" ht="15">
      <c r="A36" s="2">
        <v>300020034300</v>
      </c>
      <c r="B36" s="1" t="s">
        <v>76</v>
      </c>
      <c r="C36" s="1" t="s">
        <v>77</v>
      </c>
      <c r="D36" s="1" t="s">
        <v>7</v>
      </c>
      <c r="E36" s="1">
        <v>140</v>
      </c>
      <c r="F36" s="31"/>
      <c r="G36" s="25" t="str">
        <f t="shared" si="0"/>
        <v>vyplň sloupec F</v>
      </c>
    </row>
    <row r="37" spans="1:7" ht="15">
      <c r="A37" s="2">
        <v>300020034400</v>
      </c>
      <c r="B37" s="1" t="s">
        <v>78</v>
      </c>
      <c r="C37" s="1" t="s">
        <v>79</v>
      </c>
      <c r="D37" s="1" t="s">
        <v>7</v>
      </c>
      <c r="E37" s="1">
        <v>140</v>
      </c>
      <c r="F37" s="31"/>
      <c r="G37" s="25" t="str">
        <f t="shared" si="0"/>
        <v>vyplň sloupec F</v>
      </c>
    </row>
    <row r="38" spans="1:7" ht="15">
      <c r="A38" s="2">
        <v>300023018000</v>
      </c>
      <c r="B38" s="1" t="s">
        <v>80</v>
      </c>
      <c r="C38" s="1" t="s">
        <v>81</v>
      </c>
      <c r="D38" s="1" t="s">
        <v>10</v>
      </c>
      <c r="E38" s="1">
        <v>300</v>
      </c>
      <c r="F38" s="31"/>
      <c r="G38" s="25" t="str">
        <f t="shared" si="0"/>
        <v>vyplň sloupec F</v>
      </c>
    </row>
    <row r="39" spans="1:7" ht="15">
      <c r="A39" s="2">
        <v>300023019000</v>
      </c>
      <c r="B39" s="1" t="s">
        <v>82</v>
      </c>
      <c r="C39" s="1" t="s">
        <v>83</v>
      </c>
      <c r="D39" s="1" t="s">
        <v>10</v>
      </c>
      <c r="E39" s="1">
        <v>100</v>
      </c>
      <c r="F39" s="31"/>
      <c r="G39" s="25" t="str">
        <f t="shared" si="0"/>
        <v>vyplň sloupec F</v>
      </c>
    </row>
    <row r="40" spans="1:7" ht="15">
      <c r="A40" s="2">
        <v>300023019400</v>
      </c>
      <c r="B40" s="1" t="s">
        <v>84</v>
      </c>
      <c r="C40" s="1" t="s">
        <v>85</v>
      </c>
      <c r="D40" s="1" t="s">
        <v>10</v>
      </c>
      <c r="E40" s="1">
        <v>0</v>
      </c>
      <c r="F40" s="31"/>
      <c r="G40" s="25" t="str">
        <f t="shared" si="0"/>
        <v>vyplň sloupec F</v>
      </c>
    </row>
    <row r="41" spans="1:7" ht="15">
      <c r="A41" s="2">
        <v>341111009400</v>
      </c>
      <c r="B41" s="1" t="s">
        <v>86</v>
      </c>
      <c r="C41" s="1" t="s">
        <v>3</v>
      </c>
      <c r="D41" s="1" t="s">
        <v>10</v>
      </c>
      <c r="E41" s="1">
        <v>5</v>
      </c>
      <c r="F41" s="31"/>
      <c r="G41" s="25" t="str">
        <f t="shared" si="0"/>
        <v>vyplň sloupec F</v>
      </c>
    </row>
    <row r="42" spans="1:7" ht="15">
      <c r="A42" s="2">
        <v>341111009900</v>
      </c>
      <c r="B42" s="1" t="s">
        <v>87</v>
      </c>
      <c r="C42" s="1" t="s">
        <v>88</v>
      </c>
      <c r="D42" s="1" t="s">
        <v>7</v>
      </c>
      <c r="E42" s="1">
        <v>50</v>
      </c>
      <c r="F42" s="31"/>
      <c r="G42" s="25" t="str">
        <f t="shared" si="0"/>
        <v>vyplň sloupec F</v>
      </c>
    </row>
    <row r="43" spans="1:7" ht="15">
      <c r="A43" s="2">
        <v>341111010600</v>
      </c>
      <c r="B43" s="1" t="s">
        <v>89</v>
      </c>
      <c r="C43" s="1" t="s">
        <v>3</v>
      </c>
      <c r="D43" s="1" t="s">
        <v>10</v>
      </c>
      <c r="E43" s="1">
        <v>20</v>
      </c>
      <c r="F43" s="31"/>
      <c r="G43" s="25" t="str">
        <f t="shared" si="0"/>
        <v>vyplň sloupec F</v>
      </c>
    </row>
    <row r="44" spans="1:7" ht="15">
      <c r="A44" s="2">
        <v>341111010700</v>
      </c>
      <c r="B44" s="1" t="s">
        <v>90</v>
      </c>
      <c r="C44" s="1" t="s">
        <v>3</v>
      </c>
      <c r="D44" s="1" t="s">
        <v>10</v>
      </c>
      <c r="E44" s="1">
        <v>500</v>
      </c>
      <c r="F44" s="31"/>
      <c r="G44" s="25" t="str">
        <f t="shared" si="0"/>
        <v>vyplň sloupec F</v>
      </c>
    </row>
    <row r="45" spans="1:7" ht="15">
      <c r="A45" s="2">
        <v>341111010800</v>
      </c>
      <c r="B45" s="1" t="s">
        <v>91</v>
      </c>
      <c r="C45" s="1" t="s">
        <v>3</v>
      </c>
      <c r="D45" s="1" t="s">
        <v>10</v>
      </c>
      <c r="E45" s="1">
        <v>200</v>
      </c>
      <c r="F45" s="31"/>
      <c r="G45" s="25" t="str">
        <f t="shared" si="0"/>
        <v>vyplň sloupec F</v>
      </c>
    </row>
    <row r="46" spans="1:7" ht="15">
      <c r="A46" s="2">
        <v>341111011000</v>
      </c>
      <c r="B46" s="1" t="s">
        <v>92</v>
      </c>
      <c r="C46" s="1" t="s">
        <v>3</v>
      </c>
      <c r="D46" s="1" t="s">
        <v>10</v>
      </c>
      <c r="E46" s="1">
        <v>1009</v>
      </c>
      <c r="F46" s="31"/>
      <c r="G46" s="25" t="str">
        <f t="shared" si="0"/>
        <v>vyplň sloupec F</v>
      </c>
    </row>
    <row r="47" spans="1:7" ht="15">
      <c r="A47" s="2">
        <v>341111011100</v>
      </c>
      <c r="B47" s="1" t="s">
        <v>93</v>
      </c>
      <c r="C47" s="1" t="s">
        <v>3</v>
      </c>
      <c r="D47" s="1" t="s">
        <v>10</v>
      </c>
      <c r="E47" s="1">
        <v>50</v>
      </c>
      <c r="F47" s="31"/>
      <c r="G47" s="25" t="str">
        <f t="shared" si="0"/>
        <v>vyplň sloupec F</v>
      </c>
    </row>
    <row r="48" spans="1:7" ht="15">
      <c r="A48" s="2">
        <v>341111011500</v>
      </c>
      <c r="B48" s="1" t="s">
        <v>94</v>
      </c>
      <c r="C48" s="1" t="s">
        <v>3</v>
      </c>
      <c r="D48" s="1" t="s">
        <v>10</v>
      </c>
      <c r="E48" s="1">
        <v>550</v>
      </c>
      <c r="F48" s="31"/>
      <c r="G48" s="25" t="str">
        <f t="shared" si="0"/>
        <v>vyplň sloupec F</v>
      </c>
    </row>
    <row r="49" spans="1:7" ht="15">
      <c r="A49" s="2">
        <v>341111012100</v>
      </c>
      <c r="B49" s="1" t="s">
        <v>95</v>
      </c>
      <c r="C49" s="1" t="s">
        <v>3</v>
      </c>
      <c r="D49" s="1" t="s">
        <v>10</v>
      </c>
      <c r="E49" s="1">
        <v>11</v>
      </c>
      <c r="F49" s="31"/>
      <c r="G49" s="25" t="str">
        <f t="shared" si="0"/>
        <v>vyplň sloupec F</v>
      </c>
    </row>
    <row r="50" spans="1:7" ht="15">
      <c r="A50" s="2">
        <v>341111012600</v>
      </c>
      <c r="B50" s="1" t="s">
        <v>96</v>
      </c>
      <c r="C50" s="1" t="s">
        <v>3</v>
      </c>
      <c r="D50" s="1" t="s">
        <v>10</v>
      </c>
      <c r="E50" s="1">
        <v>15</v>
      </c>
      <c r="F50" s="31"/>
      <c r="G50" s="25" t="str">
        <f t="shared" si="0"/>
        <v>vyplň sloupec F</v>
      </c>
    </row>
    <row r="51" spans="1:7" ht="15">
      <c r="A51" s="2">
        <v>341111012700</v>
      </c>
      <c r="B51" s="1" t="s">
        <v>97</v>
      </c>
      <c r="C51" s="1" t="s">
        <v>3</v>
      </c>
      <c r="D51" s="1" t="s">
        <v>10</v>
      </c>
      <c r="E51" s="1">
        <v>40</v>
      </c>
      <c r="F51" s="31"/>
      <c r="G51" s="25" t="str">
        <f t="shared" si="0"/>
        <v>vyplň sloupec F</v>
      </c>
    </row>
    <row r="52" spans="1:7" ht="15">
      <c r="A52" s="2">
        <v>341111012900</v>
      </c>
      <c r="B52" s="1" t="s">
        <v>98</v>
      </c>
      <c r="C52" s="1" t="s">
        <v>3</v>
      </c>
      <c r="D52" s="1" t="s">
        <v>10</v>
      </c>
      <c r="E52" s="1">
        <v>700</v>
      </c>
      <c r="F52" s="31"/>
      <c r="G52" s="25" t="str">
        <f t="shared" si="0"/>
        <v>vyplň sloupec F</v>
      </c>
    </row>
    <row r="53" spans="1:7" ht="15">
      <c r="A53" s="2">
        <v>341111013000</v>
      </c>
      <c r="B53" s="1" t="s">
        <v>99</v>
      </c>
      <c r="C53" s="1" t="s">
        <v>3</v>
      </c>
      <c r="D53" s="1" t="s">
        <v>10</v>
      </c>
      <c r="E53" s="1">
        <v>1750</v>
      </c>
      <c r="F53" s="31"/>
      <c r="G53" s="25" t="str">
        <f t="shared" si="0"/>
        <v>vyplň sloupec F</v>
      </c>
    </row>
    <row r="54" spans="1:7" ht="15">
      <c r="A54" s="2">
        <v>341111013100</v>
      </c>
      <c r="B54" s="1" t="s">
        <v>100</v>
      </c>
      <c r="C54" s="1" t="s">
        <v>3</v>
      </c>
      <c r="D54" s="1" t="s">
        <v>10</v>
      </c>
      <c r="E54" s="1">
        <v>200</v>
      </c>
      <c r="F54" s="31"/>
      <c r="G54" s="25" t="str">
        <f t="shared" si="0"/>
        <v>vyplň sloupec F</v>
      </c>
    </row>
    <row r="55" spans="1:7" ht="15">
      <c r="A55" s="2">
        <v>341111013200</v>
      </c>
      <c r="B55" s="1" t="s">
        <v>101</v>
      </c>
      <c r="C55" s="1" t="s">
        <v>3</v>
      </c>
      <c r="D55" s="1" t="s">
        <v>10</v>
      </c>
      <c r="E55" s="1">
        <v>190</v>
      </c>
      <c r="F55" s="31"/>
      <c r="G55" s="25" t="str">
        <f t="shared" si="0"/>
        <v>vyplň sloupec F</v>
      </c>
    </row>
    <row r="56" spans="1:7" ht="15">
      <c r="A56" s="2">
        <v>341111013300</v>
      </c>
      <c r="B56" s="1" t="s">
        <v>102</v>
      </c>
      <c r="C56" s="1" t="s">
        <v>3</v>
      </c>
      <c r="D56" s="1" t="s">
        <v>10</v>
      </c>
      <c r="E56" s="1">
        <v>100</v>
      </c>
      <c r="F56" s="31"/>
      <c r="G56" s="25" t="str">
        <f t="shared" si="0"/>
        <v>vyplň sloupec F</v>
      </c>
    </row>
    <row r="57" spans="1:7" ht="15">
      <c r="A57" s="2">
        <v>341111013400</v>
      </c>
      <c r="B57" s="1" t="s">
        <v>103</v>
      </c>
      <c r="C57" s="1" t="s">
        <v>3</v>
      </c>
      <c r="D57" s="1" t="s">
        <v>10</v>
      </c>
      <c r="E57" s="1">
        <v>150</v>
      </c>
      <c r="F57" s="31"/>
      <c r="G57" s="25" t="str">
        <f t="shared" si="0"/>
        <v>vyplň sloupec F</v>
      </c>
    </row>
    <row r="58" spans="1:7" ht="15">
      <c r="A58" s="2">
        <v>341111013500</v>
      </c>
      <c r="B58" s="1" t="s">
        <v>104</v>
      </c>
      <c r="C58" s="1" t="s">
        <v>3</v>
      </c>
      <c r="D58" s="1" t="s">
        <v>10</v>
      </c>
      <c r="E58" s="1">
        <v>75</v>
      </c>
      <c r="F58" s="31"/>
      <c r="G58" s="25" t="str">
        <f t="shared" si="0"/>
        <v>vyplň sloupec F</v>
      </c>
    </row>
    <row r="59" spans="1:7" ht="15">
      <c r="A59" s="2">
        <v>341111013600</v>
      </c>
      <c r="B59" s="1" t="s">
        <v>105</v>
      </c>
      <c r="C59" s="1" t="s">
        <v>3</v>
      </c>
      <c r="D59" s="1" t="s">
        <v>10</v>
      </c>
      <c r="E59" s="1">
        <v>200</v>
      </c>
      <c r="F59" s="31"/>
      <c r="G59" s="25" t="str">
        <f t="shared" si="0"/>
        <v>vyplň sloupec F</v>
      </c>
    </row>
    <row r="60" spans="1:7" ht="15">
      <c r="A60" s="2">
        <v>341111013700</v>
      </c>
      <c r="B60" s="1" t="s">
        <v>106</v>
      </c>
      <c r="C60" s="1" t="s">
        <v>3</v>
      </c>
      <c r="D60" s="1" t="s">
        <v>10</v>
      </c>
      <c r="E60" s="1">
        <v>569</v>
      </c>
      <c r="F60" s="31"/>
      <c r="G60" s="25" t="str">
        <f t="shared" si="0"/>
        <v>vyplň sloupec F</v>
      </c>
    </row>
    <row r="61" spans="1:7" ht="15">
      <c r="A61" s="2">
        <v>341111013900</v>
      </c>
      <c r="B61" s="1" t="s">
        <v>107</v>
      </c>
      <c r="C61" s="1" t="s">
        <v>3</v>
      </c>
      <c r="D61" s="1" t="s">
        <v>10</v>
      </c>
      <c r="E61" s="1">
        <v>400</v>
      </c>
      <c r="F61" s="31"/>
      <c r="G61" s="25" t="str">
        <f t="shared" si="0"/>
        <v>vyplň sloupec F</v>
      </c>
    </row>
    <row r="62" spans="1:7" ht="15">
      <c r="A62" s="2">
        <v>341111014300</v>
      </c>
      <c r="B62" s="1" t="s">
        <v>108</v>
      </c>
      <c r="C62" s="1" t="s">
        <v>3</v>
      </c>
      <c r="D62" s="1" t="s">
        <v>10</v>
      </c>
      <c r="E62" s="1">
        <v>80</v>
      </c>
      <c r="F62" s="31"/>
      <c r="G62" s="25" t="str">
        <f t="shared" si="0"/>
        <v>vyplň sloupec F</v>
      </c>
    </row>
    <row r="63" spans="1:7" ht="15">
      <c r="A63" s="2">
        <v>341111014500</v>
      </c>
      <c r="B63" s="1" t="s">
        <v>109</v>
      </c>
      <c r="C63" s="1" t="s">
        <v>3</v>
      </c>
      <c r="D63" s="1" t="s">
        <v>10</v>
      </c>
      <c r="E63" s="1">
        <v>200</v>
      </c>
      <c r="F63" s="31"/>
      <c r="G63" s="25" t="str">
        <f t="shared" si="0"/>
        <v>vyplň sloupec F</v>
      </c>
    </row>
    <row r="64" spans="1:7" ht="15">
      <c r="A64" s="2">
        <v>341112019200</v>
      </c>
      <c r="B64" s="1" t="s">
        <v>110</v>
      </c>
      <c r="C64" s="1" t="s">
        <v>3</v>
      </c>
      <c r="D64" s="1" t="s">
        <v>10</v>
      </c>
      <c r="E64" s="1">
        <v>155</v>
      </c>
      <c r="F64" s="31"/>
      <c r="G64" s="25" t="str">
        <f t="shared" si="0"/>
        <v>vyplň sloupec F</v>
      </c>
    </row>
    <row r="65" spans="1:7" ht="15">
      <c r="A65" s="2">
        <v>341121046800</v>
      </c>
      <c r="B65" s="1" t="s">
        <v>111</v>
      </c>
      <c r="C65" s="1" t="s">
        <v>3</v>
      </c>
      <c r="D65" s="1" t="s">
        <v>10</v>
      </c>
      <c r="E65" s="1">
        <v>4</v>
      </c>
      <c r="F65" s="31"/>
      <c r="G65" s="25" t="str">
        <f t="shared" si="0"/>
        <v>vyplň sloupec F</v>
      </c>
    </row>
    <row r="66" spans="1:7" ht="15">
      <c r="A66" s="2">
        <v>341212006200</v>
      </c>
      <c r="B66" s="1" t="s">
        <v>112</v>
      </c>
      <c r="C66" s="1" t="s">
        <v>3</v>
      </c>
      <c r="D66" s="1" t="s">
        <v>10</v>
      </c>
      <c r="E66" s="1">
        <v>192</v>
      </c>
      <c r="F66" s="31"/>
      <c r="G66" s="25" t="str">
        <f t="shared" si="0"/>
        <v>vyplň sloupec F</v>
      </c>
    </row>
    <row r="67" spans="1:7" ht="15">
      <c r="A67" s="2">
        <v>341315048200</v>
      </c>
      <c r="B67" s="1" t="s">
        <v>113</v>
      </c>
      <c r="C67" s="1" t="s">
        <v>3</v>
      </c>
      <c r="D67" s="1" t="s">
        <v>10</v>
      </c>
      <c r="E67" s="1">
        <v>100</v>
      </c>
      <c r="F67" s="31"/>
      <c r="G67" s="25" t="str">
        <f t="shared" si="0"/>
        <v>vyplň sloupec F</v>
      </c>
    </row>
    <row r="68" spans="1:7" ht="15">
      <c r="A68" s="2">
        <v>341315049800</v>
      </c>
      <c r="B68" s="1" t="s">
        <v>114</v>
      </c>
      <c r="C68" s="1" t="s">
        <v>3</v>
      </c>
      <c r="D68" s="1" t="s">
        <v>10</v>
      </c>
      <c r="E68" s="1">
        <v>100</v>
      </c>
      <c r="F68" s="31"/>
      <c r="G68" s="25" t="str">
        <f t="shared" si="0"/>
        <v>vyplň sloupec F</v>
      </c>
    </row>
    <row r="69" spans="1:7" ht="15">
      <c r="A69" s="2">
        <v>341315063400</v>
      </c>
      <c r="B69" s="1" t="s">
        <v>115</v>
      </c>
      <c r="C69" s="1" t="s">
        <v>3</v>
      </c>
      <c r="D69" s="1" t="s">
        <v>10</v>
      </c>
      <c r="E69" s="1">
        <v>20</v>
      </c>
      <c r="F69" s="31"/>
      <c r="G69" s="25" t="str">
        <f t="shared" si="0"/>
        <v>vyplň sloupec F</v>
      </c>
    </row>
    <row r="70" spans="1:7" ht="15">
      <c r="A70" s="2">
        <v>341315064500</v>
      </c>
      <c r="B70" s="1" t="s">
        <v>116</v>
      </c>
      <c r="C70" s="1" t="s">
        <v>3</v>
      </c>
      <c r="D70" s="1" t="s">
        <v>10</v>
      </c>
      <c r="E70" s="1">
        <v>100</v>
      </c>
      <c r="F70" s="31"/>
      <c r="G70" s="25" t="str">
        <f t="shared" si="0"/>
        <v>vyplň sloupec F</v>
      </c>
    </row>
    <row r="71" spans="1:7" ht="15">
      <c r="A71" s="2">
        <v>341315065500</v>
      </c>
      <c r="B71" s="1" t="s">
        <v>117</v>
      </c>
      <c r="C71" s="1" t="s">
        <v>3</v>
      </c>
      <c r="D71" s="1" t="s">
        <v>10</v>
      </c>
      <c r="E71" s="1">
        <v>100</v>
      </c>
      <c r="F71" s="31"/>
      <c r="G71" s="25" t="str">
        <f t="shared" si="0"/>
        <v>vyplň sloupec F</v>
      </c>
    </row>
    <row r="72" spans="1:7" ht="15">
      <c r="A72" s="2">
        <v>341403007000</v>
      </c>
      <c r="B72" s="1" t="s">
        <v>118</v>
      </c>
      <c r="C72" s="1" t="s">
        <v>3</v>
      </c>
      <c r="D72" s="1" t="s">
        <v>10</v>
      </c>
      <c r="E72" s="1">
        <v>35</v>
      </c>
      <c r="F72" s="31"/>
      <c r="G72" s="25" t="str">
        <f aca="true" t="shared" si="1" ref="G72:G135">IF(F72=0,"vyplň sloupec F",F72*E72)</f>
        <v>vyplň sloupec F</v>
      </c>
    </row>
    <row r="73" spans="1:7" ht="15">
      <c r="A73" s="2">
        <v>341411016900</v>
      </c>
      <c r="B73" s="1" t="s">
        <v>119</v>
      </c>
      <c r="C73" s="1" t="s">
        <v>120</v>
      </c>
      <c r="D73" s="1" t="s">
        <v>10</v>
      </c>
      <c r="E73" s="1">
        <v>100</v>
      </c>
      <c r="F73" s="31"/>
      <c r="G73" s="25" t="str">
        <f t="shared" si="1"/>
        <v>vyplň sloupec F</v>
      </c>
    </row>
    <row r="74" spans="1:7" ht="15">
      <c r="A74" s="2">
        <v>341411017500</v>
      </c>
      <c r="B74" s="1" t="s">
        <v>121</v>
      </c>
      <c r="C74" s="1" t="s">
        <v>3</v>
      </c>
      <c r="D74" s="1" t="s">
        <v>10</v>
      </c>
      <c r="E74" s="1">
        <v>100</v>
      </c>
      <c r="F74" s="31"/>
      <c r="G74" s="25" t="str">
        <f t="shared" si="1"/>
        <v>vyplň sloupec F</v>
      </c>
    </row>
    <row r="75" spans="1:7" ht="15">
      <c r="A75" s="2">
        <v>341411017600</v>
      </c>
      <c r="B75" s="1" t="s">
        <v>122</v>
      </c>
      <c r="C75" s="1" t="s">
        <v>3</v>
      </c>
      <c r="D75" s="1" t="s">
        <v>10</v>
      </c>
      <c r="E75" s="1">
        <v>100</v>
      </c>
      <c r="F75" s="31"/>
      <c r="G75" s="25" t="str">
        <f t="shared" si="1"/>
        <v>vyplň sloupec F</v>
      </c>
    </row>
    <row r="76" spans="1:7" ht="15">
      <c r="A76" s="2">
        <v>341411020600</v>
      </c>
      <c r="B76" s="1" t="s">
        <v>123</v>
      </c>
      <c r="C76" s="1" t="s">
        <v>3</v>
      </c>
      <c r="D76" s="1" t="s">
        <v>10</v>
      </c>
      <c r="E76" s="1">
        <v>100</v>
      </c>
      <c r="F76" s="31"/>
      <c r="G76" s="25" t="str">
        <f t="shared" si="1"/>
        <v>vyplň sloupec F</v>
      </c>
    </row>
    <row r="77" spans="1:7" ht="15">
      <c r="A77" s="2">
        <v>341412105400</v>
      </c>
      <c r="B77" s="1" t="s">
        <v>124</v>
      </c>
      <c r="C77" s="1" t="s">
        <v>3</v>
      </c>
      <c r="D77" s="1" t="s">
        <v>10</v>
      </c>
      <c r="E77" s="1">
        <v>75</v>
      </c>
      <c r="F77" s="31"/>
      <c r="G77" s="25" t="str">
        <f t="shared" si="1"/>
        <v>vyplň sloupec F</v>
      </c>
    </row>
    <row r="78" spans="1:7" ht="15">
      <c r="A78" s="2">
        <v>341412121200</v>
      </c>
      <c r="B78" s="1" t="s">
        <v>125</v>
      </c>
      <c r="C78" s="1" t="s">
        <v>126</v>
      </c>
      <c r="D78" s="1" t="s">
        <v>10</v>
      </c>
      <c r="E78" s="1">
        <v>25</v>
      </c>
      <c r="F78" s="31"/>
      <c r="G78" s="25" t="str">
        <f t="shared" si="1"/>
        <v>vyplň sloupec F</v>
      </c>
    </row>
    <row r="79" spans="1:7" ht="15">
      <c r="A79" s="2">
        <v>341412121600</v>
      </c>
      <c r="B79" s="1" t="s">
        <v>127</v>
      </c>
      <c r="C79" s="1" t="s">
        <v>3</v>
      </c>
      <c r="D79" s="1" t="s">
        <v>10</v>
      </c>
      <c r="E79" s="1">
        <v>200</v>
      </c>
      <c r="F79" s="31"/>
      <c r="G79" s="25" t="str">
        <f t="shared" si="1"/>
        <v>vyplň sloupec F</v>
      </c>
    </row>
    <row r="80" spans="1:7" ht="15">
      <c r="A80" s="2">
        <v>341412132500</v>
      </c>
      <c r="B80" s="1" t="s">
        <v>128</v>
      </c>
      <c r="C80" s="1" t="s">
        <v>3</v>
      </c>
      <c r="D80" s="1" t="s">
        <v>10</v>
      </c>
      <c r="E80" s="1">
        <v>100</v>
      </c>
      <c r="F80" s="31"/>
      <c r="G80" s="25" t="str">
        <f t="shared" si="1"/>
        <v>vyplň sloupec F</v>
      </c>
    </row>
    <row r="81" spans="1:7" ht="15">
      <c r="A81" s="2">
        <v>341412132900</v>
      </c>
      <c r="B81" s="1" t="s">
        <v>129</v>
      </c>
      <c r="C81" s="1" t="s">
        <v>3</v>
      </c>
      <c r="D81" s="1" t="s">
        <v>10</v>
      </c>
      <c r="E81" s="1">
        <v>50</v>
      </c>
      <c r="F81" s="31"/>
      <c r="G81" s="25" t="str">
        <f t="shared" si="1"/>
        <v>vyplň sloupec F</v>
      </c>
    </row>
    <row r="82" spans="1:7" ht="15">
      <c r="A82" s="2">
        <v>341412141500</v>
      </c>
      <c r="B82" s="1" t="s">
        <v>130</v>
      </c>
      <c r="C82" s="1" t="s">
        <v>3</v>
      </c>
      <c r="D82" s="1" t="s">
        <v>10</v>
      </c>
      <c r="E82" s="1">
        <v>320</v>
      </c>
      <c r="F82" s="31"/>
      <c r="G82" s="25" t="str">
        <f t="shared" si="1"/>
        <v>vyplň sloupec F</v>
      </c>
    </row>
    <row r="83" spans="1:7" ht="15">
      <c r="A83" s="2">
        <v>341412141600</v>
      </c>
      <c r="B83" s="1" t="s">
        <v>131</v>
      </c>
      <c r="C83" s="1" t="s">
        <v>3</v>
      </c>
      <c r="D83" s="1" t="s">
        <v>10</v>
      </c>
      <c r="E83" s="1">
        <v>100</v>
      </c>
      <c r="F83" s="31"/>
      <c r="G83" s="25" t="str">
        <f t="shared" si="1"/>
        <v>vyplň sloupec F</v>
      </c>
    </row>
    <row r="84" spans="1:7" ht="15">
      <c r="A84" s="2">
        <v>341412141900</v>
      </c>
      <c r="B84" s="1" t="s">
        <v>132</v>
      </c>
      <c r="C84" s="1" t="s">
        <v>3</v>
      </c>
      <c r="D84" s="1" t="s">
        <v>10</v>
      </c>
      <c r="E84" s="1">
        <v>350</v>
      </c>
      <c r="F84" s="31"/>
      <c r="G84" s="25" t="str">
        <f t="shared" si="1"/>
        <v>vyplň sloupec F</v>
      </c>
    </row>
    <row r="85" spans="1:7" ht="15">
      <c r="A85" s="2">
        <v>341412142000</v>
      </c>
      <c r="B85" s="1" t="s">
        <v>133</v>
      </c>
      <c r="C85" s="1" t="s">
        <v>134</v>
      </c>
      <c r="D85" s="1" t="s">
        <v>10</v>
      </c>
      <c r="E85" s="1">
        <v>30</v>
      </c>
      <c r="F85" s="31"/>
      <c r="G85" s="25" t="str">
        <f t="shared" si="1"/>
        <v>vyplň sloupec F</v>
      </c>
    </row>
    <row r="86" spans="1:7" ht="15">
      <c r="A86" s="2">
        <v>341412142300</v>
      </c>
      <c r="B86" s="1" t="s">
        <v>135</v>
      </c>
      <c r="C86" s="1" t="s">
        <v>3</v>
      </c>
      <c r="D86" s="1" t="s">
        <v>10</v>
      </c>
      <c r="E86" s="1">
        <v>5</v>
      </c>
      <c r="F86" s="31"/>
      <c r="G86" s="25" t="str">
        <f t="shared" si="1"/>
        <v>vyplň sloupec F</v>
      </c>
    </row>
    <row r="87" spans="1:7" ht="15">
      <c r="A87" s="2">
        <v>341412143200</v>
      </c>
      <c r="B87" s="1" t="s">
        <v>136</v>
      </c>
      <c r="C87" s="1" t="s">
        <v>3</v>
      </c>
      <c r="D87" s="1" t="s">
        <v>7</v>
      </c>
      <c r="E87" s="1">
        <v>50</v>
      </c>
      <c r="F87" s="31"/>
      <c r="G87" s="25" t="str">
        <f t="shared" si="1"/>
        <v>vyplň sloupec F</v>
      </c>
    </row>
    <row r="88" spans="1:7" ht="15">
      <c r="A88" s="2">
        <v>341412155500</v>
      </c>
      <c r="B88" s="1" t="s">
        <v>137</v>
      </c>
      <c r="C88" s="1" t="s">
        <v>3</v>
      </c>
      <c r="D88" s="1" t="s">
        <v>10</v>
      </c>
      <c r="E88" s="1">
        <v>1268</v>
      </c>
      <c r="F88" s="31"/>
      <c r="G88" s="25" t="str">
        <f t="shared" si="1"/>
        <v>vyplň sloupec F</v>
      </c>
    </row>
    <row r="89" spans="1:7" ht="15">
      <c r="A89" s="2">
        <v>341412156800</v>
      </c>
      <c r="B89" s="1" t="s">
        <v>138</v>
      </c>
      <c r="C89" s="1" t="s">
        <v>3</v>
      </c>
      <c r="D89" s="1" t="s">
        <v>10</v>
      </c>
      <c r="E89" s="1">
        <v>300</v>
      </c>
      <c r="F89" s="31"/>
      <c r="G89" s="25" t="str">
        <f t="shared" si="1"/>
        <v>vyplň sloupec F</v>
      </c>
    </row>
    <row r="90" spans="1:7" ht="15">
      <c r="A90" s="2">
        <v>341413009700</v>
      </c>
      <c r="B90" s="1" t="s">
        <v>139</v>
      </c>
      <c r="C90" s="1" t="s">
        <v>3</v>
      </c>
      <c r="D90" s="1" t="s">
        <v>10</v>
      </c>
      <c r="E90" s="1">
        <v>100</v>
      </c>
      <c r="F90" s="31"/>
      <c r="G90" s="25" t="str">
        <f t="shared" si="1"/>
        <v>vyplň sloupec F</v>
      </c>
    </row>
    <row r="91" spans="1:7" ht="15">
      <c r="A91" s="2">
        <v>341413010100</v>
      </c>
      <c r="B91" s="1" t="s">
        <v>140</v>
      </c>
      <c r="C91" s="1" t="s">
        <v>3</v>
      </c>
      <c r="D91" s="1" t="s">
        <v>10</v>
      </c>
      <c r="E91" s="1">
        <v>50</v>
      </c>
      <c r="F91" s="31"/>
      <c r="G91" s="25" t="str">
        <f t="shared" si="1"/>
        <v>vyplň sloupec F</v>
      </c>
    </row>
    <row r="92" spans="1:7" ht="15">
      <c r="A92" s="2">
        <v>341413011900</v>
      </c>
      <c r="B92" s="1" t="s">
        <v>568</v>
      </c>
      <c r="C92" s="1" t="s">
        <v>3</v>
      </c>
      <c r="D92" s="1" t="s">
        <v>10</v>
      </c>
      <c r="E92" s="1">
        <v>20</v>
      </c>
      <c r="F92" s="31"/>
      <c r="G92" s="25" t="str">
        <f t="shared" si="1"/>
        <v>vyplň sloupec F</v>
      </c>
    </row>
    <row r="93" spans="1:7" ht="15">
      <c r="A93" s="2">
        <v>341413012000</v>
      </c>
      <c r="B93" s="1" t="s">
        <v>567</v>
      </c>
      <c r="C93" s="1" t="s">
        <v>3</v>
      </c>
      <c r="D93" s="1" t="s">
        <v>10</v>
      </c>
      <c r="E93" s="1">
        <v>15</v>
      </c>
      <c r="F93" s="31"/>
      <c r="G93" s="25" t="str">
        <f t="shared" si="1"/>
        <v>vyplň sloupec F</v>
      </c>
    </row>
    <row r="94" spans="1:7" ht="15">
      <c r="A94" s="2">
        <v>341413012200</v>
      </c>
      <c r="B94" s="1" t="s">
        <v>141</v>
      </c>
      <c r="C94" s="1" t="s">
        <v>3</v>
      </c>
      <c r="D94" s="1" t="s">
        <v>10</v>
      </c>
      <c r="E94" s="1">
        <v>100</v>
      </c>
      <c r="F94" s="31"/>
      <c r="G94" s="25" t="str">
        <f t="shared" si="1"/>
        <v>vyplň sloupec F</v>
      </c>
    </row>
    <row r="95" spans="1:7" ht="15">
      <c r="A95" s="2">
        <v>341413012800</v>
      </c>
      <c r="B95" s="1" t="s">
        <v>142</v>
      </c>
      <c r="C95" s="1" t="s">
        <v>3</v>
      </c>
      <c r="D95" s="1" t="s">
        <v>10</v>
      </c>
      <c r="E95" s="1">
        <v>165</v>
      </c>
      <c r="F95" s="31"/>
      <c r="G95" s="25" t="str">
        <f t="shared" si="1"/>
        <v>vyplň sloupec F</v>
      </c>
    </row>
    <row r="96" spans="1:7" ht="15">
      <c r="A96" s="2">
        <v>341413015200</v>
      </c>
      <c r="B96" s="1" t="s">
        <v>566</v>
      </c>
      <c r="C96" s="1" t="s">
        <v>3</v>
      </c>
      <c r="D96" s="1" t="s">
        <v>10</v>
      </c>
      <c r="E96" s="1">
        <v>100</v>
      </c>
      <c r="F96" s="31"/>
      <c r="G96" s="25" t="str">
        <f t="shared" si="1"/>
        <v>vyplň sloupec F</v>
      </c>
    </row>
    <row r="97" spans="1:7" ht="15">
      <c r="A97" s="2">
        <v>341413021500</v>
      </c>
      <c r="B97" s="1" t="s">
        <v>143</v>
      </c>
      <c r="C97" s="1" t="s">
        <v>3</v>
      </c>
      <c r="D97" s="1" t="s">
        <v>10</v>
      </c>
      <c r="E97" s="1">
        <v>130</v>
      </c>
      <c r="F97" s="31"/>
      <c r="G97" s="25" t="str">
        <f t="shared" si="1"/>
        <v>vyplň sloupec F</v>
      </c>
    </row>
    <row r="98" spans="1:7" ht="15">
      <c r="A98" s="2">
        <v>341413022200</v>
      </c>
      <c r="B98" s="1" t="s">
        <v>144</v>
      </c>
      <c r="C98" s="1" t="s">
        <v>145</v>
      </c>
      <c r="D98" s="1" t="s">
        <v>10</v>
      </c>
      <c r="E98" s="1">
        <v>150</v>
      </c>
      <c r="F98" s="31"/>
      <c r="G98" s="25" t="str">
        <f t="shared" si="1"/>
        <v>vyplň sloupec F</v>
      </c>
    </row>
    <row r="99" spans="1:7" ht="15">
      <c r="A99" s="2">
        <v>341413080000</v>
      </c>
      <c r="B99" s="1" t="s">
        <v>146</v>
      </c>
      <c r="C99" s="1" t="s">
        <v>3</v>
      </c>
      <c r="D99" s="1" t="s">
        <v>10</v>
      </c>
      <c r="E99" s="1">
        <v>35</v>
      </c>
      <c r="F99" s="31"/>
      <c r="G99" s="25" t="str">
        <f t="shared" si="1"/>
        <v>vyplň sloupec F</v>
      </c>
    </row>
    <row r="100" spans="1:7" ht="15">
      <c r="A100" s="2">
        <v>341413139100</v>
      </c>
      <c r="B100" s="1" t="s">
        <v>147</v>
      </c>
      <c r="C100" s="1" t="s">
        <v>148</v>
      </c>
      <c r="D100" s="1" t="s">
        <v>10</v>
      </c>
      <c r="E100" s="1">
        <v>45</v>
      </c>
      <c r="F100" s="31"/>
      <c r="G100" s="25" t="str">
        <f t="shared" si="1"/>
        <v>vyplň sloupec F</v>
      </c>
    </row>
    <row r="101" spans="1:7" ht="15">
      <c r="A101" s="2">
        <v>341413141100</v>
      </c>
      <c r="B101" s="1" t="s">
        <v>149</v>
      </c>
      <c r="C101" s="1" t="s">
        <v>150</v>
      </c>
      <c r="D101" s="1" t="s">
        <v>10</v>
      </c>
      <c r="E101" s="1">
        <v>30</v>
      </c>
      <c r="F101" s="31"/>
      <c r="G101" s="25" t="str">
        <f t="shared" si="1"/>
        <v>vyplň sloupec F</v>
      </c>
    </row>
    <row r="102" spans="1:7" ht="15">
      <c r="A102" s="2">
        <v>341413156100</v>
      </c>
      <c r="B102" s="1" t="s">
        <v>151</v>
      </c>
      <c r="C102" s="1" t="s">
        <v>145</v>
      </c>
      <c r="D102" s="1" t="s">
        <v>10</v>
      </c>
      <c r="E102" s="1">
        <v>100</v>
      </c>
      <c r="F102" s="31"/>
      <c r="G102" s="25" t="str">
        <f t="shared" si="1"/>
        <v>vyplň sloupec F</v>
      </c>
    </row>
    <row r="103" spans="1:7" ht="15">
      <c r="A103" s="2">
        <v>341413156200</v>
      </c>
      <c r="B103" s="1" t="s">
        <v>152</v>
      </c>
      <c r="C103" s="1" t="s">
        <v>145</v>
      </c>
      <c r="D103" s="1" t="s">
        <v>10</v>
      </c>
      <c r="E103" s="1">
        <v>20</v>
      </c>
      <c r="F103" s="31"/>
      <c r="G103" s="25" t="str">
        <f t="shared" si="1"/>
        <v>vyplň sloupec F</v>
      </c>
    </row>
    <row r="104" spans="1:7" ht="15">
      <c r="A104" s="2">
        <v>341413160500</v>
      </c>
      <c r="B104" s="1" t="s">
        <v>153</v>
      </c>
      <c r="C104" s="1" t="s">
        <v>154</v>
      </c>
      <c r="D104" s="1" t="s">
        <v>7</v>
      </c>
      <c r="E104" s="1">
        <v>100</v>
      </c>
      <c r="F104" s="31"/>
      <c r="G104" s="25" t="str">
        <f t="shared" si="1"/>
        <v>vyplň sloupec F</v>
      </c>
    </row>
    <row r="105" spans="1:7" ht="15">
      <c r="A105" s="2">
        <v>341413160900</v>
      </c>
      <c r="B105" s="1" t="s">
        <v>155</v>
      </c>
      <c r="C105" s="1" t="s">
        <v>3</v>
      </c>
      <c r="D105" s="1" t="s">
        <v>10</v>
      </c>
      <c r="E105" s="1">
        <v>200</v>
      </c>
      <c r="F105" s="31"/>
      <c r="G105" s="25" t="str">
        <f t="shared" si="1"/>
        <v>vyplň sloupec F</v>
      </c>
    </row>
    <row r="106" spans="1:7" ht="15">
      <c r="A106" s="2">
        <v>341413176500</v>
      </c>
      <c r="B106" s="1" t="s">
        <v>156</v>
      </c>
      <c r="C106" s="1" t="s">
        <v>3</v>
      </c>
      <c r="D106" s="1" t="s">
        <v>10</v>
      </c>
      <c r="E106" s="1">
        <v>50</v>
      </c>
      <c r="F106" s="31"/>
      <c r="G106" s="25" t="str">
        <f t="shared" si="1"/>
        <v>vyplň sloupec F</v>
      </c>
    </row>
    <row r="107" spans="1:7" ht="15">
      <c r="A107" s="2">
        <v>341413179500</v>
      </c>
      <c r="B107" s="1" t="s">
        <v>157</v>
      </c>
      <c r="C107" s="1" t="s">
        <v>3</v>
      </c>
      <c r="D107" s="1" t="s">
        <v>10</v>
      </c>
      <c r="E107" s="1">
        <v>28</v>
      </c>
      <c r="F107" s="31"/>
      <c r="G107" s="25" t="str">
        <f t="shared" si="1"/>
        <v>vyplň sloupec F</v>
      </c>
    </row>
    <row r="108" spans="1:7" ht="15">
      <c r="A108" s="2">
        <v>341413349500</v>
      </c>
      <c r="B108" s="1" t="s">
        <v>115</v>
      </c>
      <c r="C108" s="1" t="s">
        <v>158</v>
      </c>
      <c r="D108" s="1" t="s">
        <v>10</v>
      </c>
      <c r="E108" s="1">
        <v>30</v>
      </c>
      <c r="F108" s="31"/>
      <c r="G108" s="25" t="str">
        <f t="shared" si="1"/>
        <v>vyplň sloupec F</v>
      </c>
    </row>
    <row r="109" spans="1:7" ht="15">
      <c r="A109" s="2">
        <v>341414010500</v>
      </c>
      <c r="B109" s="1" t="s">
        <v>159</v>
      </c>
      <c r="C109" s="1" t="s">
        <v>160</v>
      </c>
      <c r="D109" s="1" t="s">
        <v>10</v>
      </c>
      <c r="E109" s="1">
        <v>50</v>
      </c>
      <c r="F109" s="31"/>
      <c r="G109" s="25" t="str">
        <f t="shared" si="1"/>
        <v>vyplň sloupec F</v>
      </c>
    </row>
    <row r="110" spans="1:7" ht="15">
      <c r="A110" s="2">
        <v>341414011500</v>
      </c>
      <c r="B110" s="1" t="s">
        <v>161</v>
      </c>
      <c r="C110" s="1" t="s">
        <v>3</v>
      </c>
      <c r="D110" s="1" t="s">
        <v>10</v>
      </c>
      <c r="E110" s="1">
        <v>4</v>
      </c>
      <c r="F110" s="31"/>
      <c r="G110" s="25" t="str">
        <f t="shared" si="1"/>
        <v>vyplň sloupec F</v>
      </c>
    </row>
    <row r="111" spans="1:7" ht="15">
      <c r="A111" s="2">
        <v>341414012000</v>
      </c>
      <c r="B111" s="1" t="s">
        <v>162</v>
      </c>
      <c r="C111" s="1" t="s">
        <v>3</v>
      </c>
      <c r="D111" s="1" t="s">
        <v>10</v>
      </c>
      <c r="E111" s="1">
        <v>5</v>
      </c>
      <c r="F111" s="31"/>
      <c r="G111" s="25" t="str">
        <f t="shared" si="1"/>
        <v>vyplň sloupec F</v>
      </c>
    </row>
    <row r="112" spans="1:7" ht="15">
      <c r="A112" s="2">
        <v>341414012500</v>
      </c>
      <c r="B112" s="1" t="s">
        <v>163</v>
      </c>
      <c r="C112" s="1" t="s">
        <v>164</v>
      </c>
      <c r="D112" s="1" t="s">
        <v>10</v>
      </c>
      <c r="E112" s="1">
        <v>20</v>
      </c>
      <c r="F112" s="31"/>
      <c r="G112" s="25" t="str">
        <f t="shared" si="1"/>
        <v>vyplň sloupec F</v>
      </c>
    </row>
    <row r="113" spans="1:7" ht="15">
      <c r="A113" s="2">
        <v>341414013700</v>
      </c>
      <c r="B113" s="1" t="s">
        <v>165</v>
      </c>
      <c r="C113" s="1" t="s">
        <v>3</v>
      </c>
      <c r="D113" s="1" t="s">
        <v>7</v>
      </c>
      <c r="E113" s="1">
        <v>47</v>
      </c>
      <c r="F113" s="31"/>
      <c r="G113" s="25" t="str">
        <f t="shared" si="1"/>
        <v>vyplň sloupec F</v>
      </c>
    </row>
    <row r="114" spans="1:7" ht="15">
      <c r="A114" s="2">
        <v>341414014000</v>
      </c>
      <c r="B114" s="1" t="s">
        <v>166</v>
      </c>
      <c r="C114" s="1" t="s">
        <v>3</v>
      </c>
      <c r="D114" s="1" t="s">
        <v>10</v>
      </c>
      <c r="E114" s="1">
        <v>20</v>
      </c>
      <c r="F114" s="31"/>
      <c r="G114" s="25" t="str">
        <f t="shared" si="1"/>
        <v>vyplň sloupec F</v>
      </c>
    </row>
    <row r="115" spans="1:7" ht="15">
      <c r="A115" s="2">
        <v>341414014400</v>
      </c>
      <c r="B115" s="1" t="s">
        <v>167</v>
      </c>
      <c r="C115" s="1" t="s">
        <v>3</v>
      </c>
      <c r="D115" s="1" t="s">
        <v>10</v>
      </c>
      <c r="E115" s="1">
        <v>360</v>
      </c>
      <c r="F115" s="31"/>
      <c r="G115" s="25" t="str">
        <f t="shared" si="1"/>
        <v>vyplň sloupec F</v>
      </c>
    </row>
    <row r="116" spans="1:7" ht="15">
      <c r="A116" s="2">
        <v>341414020300</v>
      </c>
      <c r="B116" s="1" t="s">
        <v>168</v>
      </c>
      <c r="C116" s="1" t="s">
        <v>3</v>
      </c>
      <c r="D116" s="1" t="s">
        <v>10</v>
      </c>
      <c r="E116" s="1">
        <v>25</v>
      </c>
      <c r="F116" s="31"/>
      <c r="G116" s="25" t="str">
        <f t="shared" si="1"/>
        <v>vyplň sloupec F</v>
      </c>
    </row>
    <row r="117" spans="1:7" ht="15">
      <c r="A117" s="2">
        <v>341414065000</v>
      </c>
      <c r="B117" s="1" t="s">
        <v>90</v>
      </c>
      <c r="C117" s="1" t="s">
        <v>160</v>
      </c>
      <c r="D117" s="1" t="s">
        <v>10</v>
      </c>
      <c r="E117" s="1">
        <v>300</v>
      </c>
      <c r="F117" s="31"/>
      <c r="G117" s="25" t="str">
        <f t="shared" si="1"/>
        <v>vyplň sloupec F</v>
      </c>
    </row>
    <row r="118" spans="1:7" ht="15">
      <c r="A118" s="2">
        <v>341414066000</v>
      </c>
      <c r="B118" s="1" t="s">
        <v>169</v>
      </c>
      <c r="C118" s="1" t="s">
        <v>3</v>
      </c>
      <c r="D118" s="1" t="s">
        <v>10</v>
      </c>
      <c r="E118" s="1">
        <v>100</v>
      </c>
      <c r="F118" s="31"/>
      <c r="G118" s="25" t="str">
        <f t="shared" si="1"/>
        <v>vyplň sloupec F</v>
      </c>
    </row>
    <row r="119" spans="1:7" ht="15">
      <c r="A119" s="2">
        <v>341414167000</v>
      </c>
      <c r="B119" s="1" t="s">
        <v>170</v>
      </c>
      <c r="C119" s="1" t="s">
        <v>171</v>
      </c>
      <c r="D119" s="1" t="s">
        <v>10</v>
      </c>
      <c r="E119" s="1">
        <v>200</v>
      </c>
      <c r="F119" s="31"/>
      <c r="G119" s="25" t="str">
        <f t="shared" si="1"/>
        <v>vyplň sloupec F</v>
      </c>
    </row>
    <row r="120" spans="1:7" ht="15">
      <c r="A120" s="2">
        <v>341414167200</v>
      </c>
      <c r="B120" s="1" t="s">
        <v>170</v>
      </c>
      <c r="C120" s="1" t="s">
        <v>172</v>
      </c>
      <c r="D120" s="1" t="s">
        <v>10</v>
      </c>
      <c r="E120" s="1">
        <v>100</v>
      </c>
      <c r="F120" s="31"/>
      <c r="G120" s="25" t="str">
        <f t="shared" si="1"/>
        <v>vyplň sloupec F</v>
      </c>
    </row>
    <row r="121" spans="1:7" ht="15">
      <c r="A121" s="2">
        <v>341414167300</v>
      </c>
      <c r="B121" s="1" t="s">
        <v>170</v>
      </c>
      <c r="C121" s="1" t="s">
        <v>173</v>
      </c>
      <c r="D121" s="1" t="s">
        <v>10</v>
      </c>
      <c r="E121" s="1">
        <v>120</v>
      </c>
      <c r="F121" s="31"/>
      <c r="G121" s="25" t="str">
        <f t="shared" si="1"/>
        <v>vyplň sloupec F</v>
      </c>
    </row>
    <row r="122" spans="1:7" ht="15">
      <c r="A122" s="2">
        <v>341414167400</v>
      </c>
      <c r="B122" s="1" t="s">
        <v>170</v>
      </c>
      <c r="C122" s="1" t="s">
        <v>174</v>
      </c>
      <c r="D122" s="1" t="s">
        <v>10</v>
      </c>
      <c r="E122" s="1">
        <v>220</v>
      </c>
      <c r="F122" s="31"/>
      <c r="G122" s="25" t="str">
        <f t="shared" si="1"/>
        <v>vyplň sloupec F</v>
      </c>
    </row>
    <row r="123" spans="1:7" ht="15">
      <c r="A123" s="2">
        <v>341414167500</v>
      </c>
      <c r="B123" s="1" t="s">
        <v>170</v>
      </c>
      <c r="C123" s="1" t="s">
        <v>175</v>
      </c>
      <c r="D123" s="1" t="s">
        <v>10</v>
      </c>
      <c r="E123" s="1">
        <v>120</v>
      </c>
      <c r="F123" s="31"/>
      <c r="G123" s="25" t="str">
        <f t="shared" si="1"/>
        <v>vyplň sloupec F</v>
      </c>
    </row>
    <row r="124" spans="1:7" ht="15">
      <c r="A124" s="2">
        <v>341414167800</v>
      </c>
      <c r="B124" s="1" t="s">
        <v>170</v>
      </c>
      <c r="C124" s="1" t="s">
        <v>176</v>
      </c>
      <c r="D124" s="1" t="s">
        <v>10</v>
      </c>
      <c r="E124" s="1">
        <v>100</v>
      </c>
      <c r="F124" s="31"/>
      <c r="G124" s="25" t="str">
        <f t="shared" si="1"/>
        <v>vyplň sloupec F</v>
      </c>
    </row>
    <row r="125" spans="1:7" ht="15">
      <c r="A125" s="2">
        <v>341414168000</v>
      </c>
      <c r="B125" s="1" t="s">
        <v>177</v>
      </c>
      <c r="C125" s="1" t="s">
        <v>171</v>
      </c>
      <c r="D125" s="1" t="s">
        <v>10</v>
      </c>
      <c r="E125" s="1">
        <v>220</v>
      </c>
      <c r="F125" s="31"/>
      <c r="G125" s="25" t="str">
        <f t="shared" si="1"/>
        <v>vyplň sloupec F</v>
      </c>
    </row>
    <row r="126" spans="1:7" ht="15">
      <c r="A126" s="2">
        <v>341414168100</v>
      </c>
      <c r="B126" s="1" t="s">
        <v>177</v>
      </c>
      <c r="C126" s="1" t="s">
        <v>178</v>
      </c>
      <c r="D126" s="1" t="s">
        <v>10</v>
      </c>
      <c r="E126" s="1">
        <v>220</v>
      </c>
      <c r="F126" s="31"/>
      <c r="G126" s="25" t="str">
        <f t="shared" si="1"/>
        <v>vyplň sloupec F</v>
      </c>
    </row>
    <row r="127" spans="1:7" ht="15">
      <c r="A127" s="2">
        <v>341414170000</v>
      </c>
      <c r="B127" s="1" t="s">
        <v>179</v>
      </c>
      <c r="C127" s="1" t="s">
        <v>180</v>
      </c>
      <c r="D127" s="1" t="s">
        <v>10</v>
      </c>
      <c r="E127" s="1">
        <v>320</v>
      </c>
      <c r="F127" s="31"/>
      <c r="G127" s="25" t="str">
        <f t="shared" si="1"/>
        <v>vyplň sloupec F</v>
      </c>
    </row>
    <row r="128" spans="1:7" ht="15">
      <c r="A128" s="2">
        <v>341414170400</v>
      </c>
      <c r="B128" s="1" t="s">
        <v>181</v>
      </c>
      <c r="C128" s="1" t="s">
        <v>182</v>
      </c>
      <c r="D128" s="1" t="s">
        <v>10</v>
      </c>
      <c r="E128" s="1">
        <v>100</v>
      </c>
      <c r="F128" s="31"/>
      <c r="G128" s="25" t="str">
        <f t="shared" si="1"/>
        <v>vyplň sloupec F</v>
      </c>
    </row>
    <row r="129" spans="1:7" ht="15">
      <c r="A129" s="2">
        <v>341414210300</v>
      </c>
      <c r="B129" s="1" t="s">
        <v>183</v>
      </c>
      <c r="C129" s="1" t="s">
        <v>3</v>
      </c>
      <c r="D129" s="1" t="s">
        <v>7</v>
      </c>
      <c r="E129" s="1">
        <v>10</v>
      </c>
      <c r="F129" s="31"/>
      <c r="G129" s="25" t="str">
        <f t="shared" si="1"/>
        <v>vyplň sloupec F</v>
      </c>
    </row>
    <row r="130" spans="1:7" ht="15">
      <c r="A130" s="2">
        <v>341414210400</v>
      </c>
      <c r="B130" s="1" t="s">
        <v>184</v>
      </c>
      <c r="C130" s="1" t="s">
        <v>160</v>
      </c>
      <c r="D130" s="1" t="s">
        <v>10</v>
      </c>
      <c r="E130" s="1">
        <v>15</v>
      </c>
      <c r="F130" s="31"/>
      <c r="G130" s="25" t="str">
        <f t="shared" si="1"/>
        <v>vyplň sloupec F</v>
      </c>
    </row>
    <row r="131" spans="1:7" ht="15">
      <c r="A131" s="2">
        <v>341414210800</v>
      </c>
      <c r="B131" s="1" t="s">
        <v>185</v>
      </c>
      <c r="C131" s="1" t="s">
        <v>3</v>
      </c>
      <c r="D131" s="1" t="s">
        <v>10</v>
      </c>
      <c r="E131" s="1">
        <v>10</v>
      </c>
      <c r="F131" s="31"/>
      <c r="G131" s="25" t="str">
        <f t="shared" si="1"/>
        <v>vyplň sloupec F</v>
      </c>
    </row>
    <row r="132" spans="1:7" ht="15">
      <c r="A132" s="2">
        <v>341414211400</v>
      </c>
      <c r="B132" s="1" t="s">
        <v>186</v>
      </c>
      <c r="C132" s="1" t="s">
        <v>3</v>
      </c>
      <c r="D132" s="1" t="s">
        <v>10</v>
      </c>
      <c r="E132" s="1">
        <v>20</v>
      </c>
      <c r="F132" s="31"/>
      <c r="G132" s="25" t="str">
        <f t="shared" si="1"/>
        <v>vyplň sloupec F</v>
      </c>
    </row>
    <row r="133" spans="1:7" ht="15">
      <c r="A133" s="2">
        <v>341414211600</v>
      </c>
      <c r="B133" s="1" t="s">
        <v>187</v>
      </c>
      <c r="C133" s="1" t="s">
        <v>3</v>
      </c>
      <c r="D133" s="1" t="s">
        <v>10</v>
      </c>
      <c r="E133" s="1">
        <v>45</v>
      </c>
      <c r="F133" s="31"/>
      <c r="G133" s="25" t="str">
        <f t="shared" si="1"/>
        <v>vyplň sloupec F</v>
      </c>
    </row>
    <row r="134" spans="1:7" ht="15">
      <c r="A134" s="2">
        <v>341414211800</v>
      </c>
      <c r="B134" s="1" t="s">
        <v>188</v>
      </c>
      <c r="C134" s="1" t="s">
        <v>3</v>
      </c>
      <c r="D134" s="1" t="s">
        <v>10</v>
      </c>
      <c r="E134" s="1">
        <v>25</v>
      </c>
      <c r="F134" s="31"/>
      <c r="G134" s="25" t="str">
        <f t="shared" si="1"/>
        <v>vyplň sloupec F</v>
      </c>
    </row>
    <row r="135" spans="1:7" ht="15">
      <c r="A135" s="2">
        <v>341414212800</v>
      </c>
      <c r="B135" s="1" t="s">
        <v>189</v>
      </c>
      <c r="C135" s="1" t="s">
        <v>3</v>
      </c>
      <c r="D135" s="1" t="s">
        <v>10</v>
      </c>
      <c r="E135" s="1">
        <v>10</v>
      </c>
      <c r="F135" s="31"/>
      <c r="G135" s="25" t="str">
        <f t="shared" si="1"/>
        <v>vyplň sloupec F</v>
      </c>
    </row>
    <row r="136" spans="1:7" ht="15">
      <c r="A136" s="2">
        <v>341414216100</v>
      </c>
      <c r="B136" s="1" t="s">
        <v>190</v>
      </c>
      <c r="C136" s="1" t="s">
        <v>3</v>
      </c>
      <c r="D136" s="1" t="s">
        <v>10</v>
      </c>
      <c r="E136" s="1">
        <v>15</v>
      </c>
      <c r="F136" s="31"/>
      <c r="G136" s="25" t="str">
        <f aca="true" t="shared" si="2" ref="G136:G199">IF(F136=0,"vyplň sloupec F",F136*E136)</f>
        <v>vyplň sloupec F</v>
      </c>
    </row>
    <row r="137" spans="1:7" ht="15">
      <c r="A137" s="2">
        <v>341414216200</v>
      </c>
      <c r="B137" s="1" t="s">
        <v>191</v>
      </c>
      <c r="C137" s="1" t="s">
        <v>3</v>
      </c>
      <c r="D137" s="1" t="s">
        <v>10</v>
      </c>
      <c r="E137" s="1">
        <v>200</v>
      </c>
      <c r="F137" s="31"/>
      <c r="G137" s="25" t="str">
        <f t="shared" si="2"/>
        <v>vyplň sloupec F</v>
      </c>
    </row>
    <row r="138" spans="1:7" ht="15">
      <c r="A138" s="2">
        <v>341414216500</v>
      </c>
      <c r="B138" s="1" t="s">
        <v>192</v>
      </c>
      <c r="C138" s="1" t="s">
        <v>3</v>
      </c>
      <c r="D138" s="1" t="s">
        <v>10</v>
      </c>
      <c r="E138" s="1">
        <v>10</v>
      </c>
      <c r="F138" s="31"/>
      <c r="G138" s="25" t="str">
        <f t="shared" si="2"/>
        <v>vyplň sloupec F</v>
      </c>
    </row>
    <row r="139" spans="1:7" ht="15">
      <c r="A139" s="2">
        <v>341414216600</v>
      </c>
      <c r="B139" s="1" t="s">
        <v>193</v>
      </c>
      <c r="C139" s="1" t="s">
        <v>3</v>
      </c>
      <c r="D139" s="1" t="s">
        <v>10</v>
      </c>
      <c r="E139" s="1">
        <v>527</v>
      </c>
      <c r="F139" s="31"/>
      <c r="G139" s="25" t="str">
        <f t="shared" si="2"/>
        <v>vyplň sloupec F</v>
      </c>
    </row>
    <row r="140" spans="1:7" ht="15">
      <c r="A140" s="2">
        <v>341414216800</v>
      </c>
      <c r="B140" s="1" t="s">
        <v>194</v>
      </c>
      <c r="C140" s="1" t="s">
        <v>3</v>
      </c>
      <c r="D140" s="1" t="s">
        <v>10</v>
      </c>
      <c r="E140" s="1">
        <v>30</v>
      </c>
      <c r="F140" s="31"/>
      <c r="G140" s="25" t="str">
        <f t="shared" si="2"/>
        <v>vyplň sloupec F</v>
      </c>
    </row>
    <row r="141" spans="1:7" ht="15">
      <c r="A141" s="2">
        <v>341414216900</v>
      </c>
      <c r="B141" s="1" t="s">
        <v>195</v>
      </c>
      <c r="C141" s="1" t="s">
        <v>3</v>
      </c>
      <c r="D141" s="1" t="s">
        <v>10</v>
      </c>
      <c r="E141" s="1">
        <v>100</v>
      </c>
      <c r="F141" s="31"/>
      <c r="G141" s="25" t="str">
        <f t="shared" si="2"/>
        <v>vyplň sloupec F</v>
      </c>
    </row>
    <row r="142" spans="1:7" ht="15">
      <c r="A142" s="2">
        <v>341414218000</v>
      </c>
      <c r="B142" s="1" t="s">
        <v>196</v>
      </c>
      <c r="C142" s="1" t="s">
        <v>3</v>
      </c>
      <c r="D142" s="1" t="s">
        <v>10</v>
      </c>
      <c r="E142" s="1">
        <v>110</v>
      </c>
      <c r="F142" s="31"/>
      <c r="G142" s="25" t="str">
        <f t="shared" si="2"/>
        <v>vyplň sloupec F</v>
      </c>
    </row>
    <row r="143" spans="1:7" ht="15">
      <c r="A143" s="2">
        <v>341414218200</v>
      </c>
      <c r="B143" s="1" t="s">
        <v>197</v>
      </c>
      <c r="C143" s="1" t="s">
        <v>3</v>
      </c>
      <c r="D143" s="1" t="s">
        <v>10</v>
      </c>
      <c r="E143" s="1">
        <v>200</v>
      </c>
      <c r="F143" s="31"/>
      <c r="G143" s="25" t="str">
        <f t="shared" si="2"/>
        <v>vyplň sloupec F</v>
      </c>
    </row>
    <row r="144" spans="1:7" ht="15">
      <c r="A144" s="2">
        <v>341414218500</v>
      </c>
      <c r="B144" s="1" t="s">
        <v>198</v>
      </c>
      <c r="C144" s="1" t="s">
        <v>3</v>
      </c>
      <c r="D144" s="1" t="s">
        <v>10</v>
      </c>
      <c r="E144" s="1">
        <v>302</v>
      </c>
      <c r="F144" s="31"/>
      <c r="G144" s="25" t="str">
        <f t="shared" si="2"/>
        <v>vyplň sloupec F</v>
      </c>
    </row>
    <row r="145" spans="1:7" ht="15">
      <c r="A145" s="2">
        <v>341414219000</v>
      </c>
      <c r="B145" s="1" t="s">
        <v>199</v>
      </c>
      <c r="C145" s="1" t="s">
        <v>3</v>
      </c>
      <c r="D145" s="1" t="s">
        <v>10</v>
      </c>
      <c r="E145" s="1">
        <v>10</v>
      </c>
      <c r="F145" s="31"/>
      <c r="G145" s="25" t="str">
        <f t="shared" si="2"/>
        <v>vyplň sloupec F</v>
      </c>
    </row>
    <row r="146" spans="1:7" ht="15">
      <c r="A146" s="2">
        <v>341414219900</v>
      </c>
      <c r="B146" s="1" t="s">
        <v>200</v>
      </c>
      <c r="C146" s="1" t="s">
        <v>3</v>
      </c>
      <c r="D146" s="1" t="s">
        <v>7</v>
      </c>
      <c r="E146" s="1">
        <v>30</v>
      </c>
      <c r="F146" s="31"/>
      <c r="G146" s="25" t="str">
        <f t="shared" si="2"/>
        <v>vyplň sloupec F</v>
      </c>
    </row>
    <row r="147" spans="1:7" ht="15">
      <c r="A147" s="2">
        <v>341414220000</v>
      </c>
      <c r="B147" s="1" t="s">
        <v>201</v>
      </c>
      <c r="C147" s="1" t="s">
        <v>3</v>
      </c>
      <c r="D147" s="1" t="s">
        <v>10</v>
      </c>
      <c r="E147" s="1">
        <v>25</v>
      </c>
      <c r="F147" s="31"/>
      <c r="G147" s="25" t="str">
        <f t="shared" si="2"/>
        <v>vyplň sloupec F</v>
      </c>
    </row>
    <row r="148" spans="1:7" ht="15">
      <c r="A148" s="2">
        <v>341414259600</v>
      </c>
      <c r="B148" s="1" t="s">
        <v>202</v>
      </c>
      <c r="C148" s="1" t="s">
        <v>3</v>
      </c>
      <c r="D148" s="1" t="s">
        <v>10</v>
      </c>
      <c r="E148" s="1">
        <v>23</v>
      </c>
      <c r="F148" s="31"/>
      <c r="G148" s="25" t="str">
        <f t="shared" si="2"/>
        <v>vyplň sloupec F</v>
      </c>
    </row>
    <row r="149" spans="1:7" ht="15">
      <c r="A149" s="2">
        <v>341414259700</v>
      </c>
      <c r="B149" s="1" t="s">
        <v>203</v>
      </c>
      <c r="C149" s="1" t="s">
        <v>204</v>
      </c>
      <c r="D149" s="1" t="s">
        <v>10</v>
      </c>
      <c r="E149" s="1">
        <v>60</v>
      </c>
      <c r="F149" s="31"/>
      <c r="G149" s="25" t="str">
        <f t="shared" si="2"/>
        <v>vyplň sloupec F</v>
      </c>
    </row>
    <row r="150" spans="1:7" ht="15">
      <c r="A150" s="2">
        <v>341414601000</v>
      </c>
      <c r="B150" s="1" t="s">
        <v>205</v>
      </c>
      <c r="C150" s="1" t="s">
        <v>206</v>
      </c>
      <c r="D150" s="1" t="s">
        <v>10</v>
      </c>
      <c r="E150" s="1">
        <v>140</v>
      </c>
      <c r="F150" s="31"/>
      <c r="G150" s="25" t="str">
        <f t="shared" si="2"/>
        <v>vyplň sloupec F</v>
      </c>
    </row>
    <row r="151" spans="1:7" ht="15">
      <c r="A151" s="2">
        <v>341415078500</v>
      </c>
      <c r="B151" s="1" t="s">
        <v>207</v>
      </c>
      <c r="C151" s="1" t="s">
        <v>208</v>
      </c>
      <c r="D151" s="1" t="s">
        <v>10</v>
      </c>
      <c r="E151" s="1">
        <v>20</v>
      </c>
      <c r="F151" s="31"/>
      <c r="G151" s="25" t="str">
        <f t="shared" si="2"/>
        <v>vyplň sloupec F</v>
      </c>
    </row>
    <row r="152" spans="1:7" ht="15">
      <c r="A152" s="2">
        <v>341415080500</v>
      </c>
      <c r="B152" s="1" t="s">
        <v>209</v>
      </c>
      <c r="C152" s="1" t="s">
        <v>210</v>
      </c>
      <c r="D152" s="1" t="s">
        <v>10</v>
      </c>
      <c r="E152" s="1">
        <v>30</v>
      </c>
      <c r="F152" s="31"/>
      <c r="G152" s="25" t="str">
        <f t="shared" si="2"/>
        <v>vyplň sloupec F</v>
      </c>
    </row>
    <row r="153" spans="1:7" ht="15">
      <c r="A153" s="2">
        <v>341415080900</v>
      </c>
      <c r="B153" s="1" t="s">
        <v>211</v>
      </c>
      <c r="C153" s="1" t="s">
        <v>212</v>
      </c>
      <c r="D153" s="1" t="s">
        <v>7</v>
      </c>
      <c r="E153" s="1">
        <v>1</v>
      </c>
      <c r="F153" s="31"/>
      <c r="G153" s="25" t="str">
        <f t="shared" si="2"/>
        <v>vyplň sloupec F</v>
      </c>
    </row>
    <row r="154" spans="1:7" ht="15">
      <c r="A154" s="2">
        <v>341415081500</v>
      </c>
      <c r="B154" s="1" t="s">
        <v>213</v>
      </c>
      <c r="C154" s="1" t="s">
        <v>214</v>
      </c>
      <c r="D154" s="1" t="s">
        <v>10</v>
      </c>
      <c r="E154" s="1">
        <v>47</v>
      </c>
      <c r="F154" s="31"/>
      <c r="G154" s="25" t="str">
        <f t="shared" si="2"/>
        <v>vyplň sloupec F</v>
      </c>
    </row>
    <row r="155" spans="1:7" ht="15">
      <c r="A155" s="2">
        <v>341415084000</v>
      </c>
      <c r="B155" s="1" t="s">
        <v>215</v>
      </c>
      <c r="C155" s="1" t="s">
        <v>216</v>
      </c>
      <c r="D155" s="1" t="s">
        <v>7</v>
      </c>
      <c r="E155" s="1">
        <v>2</v>
      </c>
      <c r="F155" s="31"/>
      <c r="G155" s="25" t="str">
        <f t="shared" si="2"/>
        <v>vyplň sloupec F</v>
      </c>
    </row>
    <row r="156" spans="1:7" ht="15">
      <c r="A156" s="2">
        <v>341415086000</v>
      </c>
      <c r="B156" s="1" t="s">
        <v>217</v>
      </c>
      <c r="C156" s="1" t="s">
        <v>218</v>
      </c>
      <c r="D156" s="1" t="s">
        <v>10</v>
      </c>
      <c r="E156" s="1">
        <v>60</v>
      </c>
      <c r="F156" s="31"/>
      <c r="G156" s="25" t="str">
        <f t="shared" si="2"/>
        <v>vyplň sloupec F</v>
      </c>
    </row>
    <row r="157" spans="1:7" ht="15">
      <c r="A157" s="2">
        <v>341415087000</v>
      </c>
      <c r="B157" s="1" t="s">
        <v>217</v>
      </c>
      <c r="C157" s="1" t="s">
        <v>219</v>
      </c>
      <c r="D157" s="1" t="s">
        <v>7</v>
      </c>
      <c r="E157" s="1">
        <v>1</v>
      </c>
      <c r="F157" s="31"/>
      <c r="G157" s="25" t="str">
        <f t="shared" si="2"/>
        <v>vyplň sloupec F</v>
      </c>
    </row>
    <row r="158" spans="1:7" ht="15">
      <c r="A158" s="2">
        <v>341415100100</v>
      </c>
      <c r="B158" s="1" t="s">
        <v>220</v>
      </c>
      <c r="C158" s="1" t="s">
        <v>221</v>
      </c>
      <c r="D158" s="1" t="s">
        <v>7</v>
      </c>
      <c r="E158" s="1">
        <v>20</v>
      </c>
      <c r="F158" s="31"/>
      <c r="G158" s="25" t="str">
        <f t="shared" si="2"/>
        <v>vyplň sloupec F</v>
      </c>
    </row>
    <row r="159" spans="1:7" ht="15">
      <c r="A159" s="2">
        <v>341415100200</v>
      </c>
      <c r="B159" s="1" t="s">
        <v>220</v>
      </c>
      <c r="C159" s="1" t="s">
        <v>222</v>
      </c>
      <c r="D159" s="1" t="s">
        <v>7</v>
      </c>
      <c r="E159" s="1">
        <v>20</v>
      </c>
      <c r="F159" s="31"/>
      <c r="G159" s="25" t="str">
        <f t="shared" si="2"/>
        <v>vyplň sloupec F</v>
      </c>
    </row>
    <row r="160" spans="1:7" ht="15">
      <c r="A160" s="2">
        <v>341415100400</v>
      </c>
      <c r="B160" s="1" t="s">
        <v>220</v>
      </c>
      <c r="C160" s="1" t="s">
        <v>223</v>
      </c>
      <c r="D160" s="1" t="s">
        <v>7</v>
      </c>
      <c r="E160" s="1">
        <v>20</v>
      </c>
      <c r="F160" s="31"/>
      <c r="G160" s="25" t="str">
        <f t="shared" si="2"/>
        <v>vyplň sloupec F</v>
      </c>
    </row>
    <row r="161" spans="1:7" ht="15">
      <c r="A161" s="2">
        <v>341415259700</v>
      </c>
      <c r="B161" s="1" t="s">
        <v>224</v>
      </c>
      <c r="C161" s="1" t="s">
        <v>3</v>
      </c>
      <c r="D161" s="1" t="s">
        <v>10</v>
      </c>
      <c r="E161" s="1">
        <v>300</v>
      </c>
      <c r="F161" s="31"/>
      <c r="G161" s="25" t="str">
        <f t="shared" si="2"/>
        <v>vyplň sloupec F</v>
      </c>
    </row>
    <row r="162" spans="1:7" ht="15">
      <c r="A162" s="2">
        <v>341415271200</v>
      </c>
      <c r="B162" s="1" t="s">
        <v>225</v>
      </c>
      <c r="C162" s="1" t="s">
        <v>226</v>
      </c>
      <c r="D162" s="1" t="s">
        <v>7</v>
      </c>
      <c r="E162" s="1">
        <v>4</v>
      </c>
      <c r="F162" s="31"/>
      <c r="G162" s="25" t="str">
        <f t="shared" si="2"/>
        <v>vyplň sloupec F</v>
      </c>
    </row>
    <row r="163" spans="1:7" ht="15">
      <c r="A163" s="2">
        <v>341415271300</v>
      </c>
      <c r="B163" s="1" t="s">
        <v>227</v>
      </c>
      <c r="C163" s="1" t="s">
        <v>228</v>
      </c>
      <c r="D163" s="1" t="s">
        <v>7</v>
      </c>
      <c r="E163" s="1">
        <v>4</v>
      </c>
      <c r="F163" s="31"/>
      <c r="G163" s="25" t="str">
        <f t="shared" si="2"/>
        <v>vyplň sloupec F</v>
      </c>
    </row>
    <row r="164" spans="1:7" ht="15">
      <c r="A164" s="2">
        <v>341415273200</v>
      </c>
      <c r="B164" s="1" t="s">
        <v>229</v>
      </c>
      <c r="C164" s="1" t="s">
        <v>230</v>
      </c>
      <c r="D164" s="1" t="s">
        <v>10</v>
      </c>
      <c r="E164" s="1">
        <v>100</v>
      </c>
      <c r="F164" s="31"/>
      <c r="G164" s="25" t="str">
        <f t="shared" si="2"/>
        <v>vyplň sloupec F</v>
      </c>
    </row>
    <row r="165" spans="1:7" ht="15">
      <c r="A165" s="2">
        <v>341415273600</v>
      </c>
      <c r="B165" s="1" t="s">
        <v>231</v>
      </c>
      <c r="C165" s="1" t="s">
        <v>232</v>
      </c>
      <c r="D165" s="1" t="s">
        <v>10</v>
      </c>
      <c r="E165" s="1">
        <v>20</v>
      </c>
      <c r="F165" s="31"/>
      <c r="G165" s="25" t="str">
        <f t="shared" si="2"/>
        <v>vyplň sloupec F</v>
      </c>
    </row>
    <row r="166" spans="1:7" ht="15">
      <c r="A166" s="2">
        <v>341415274300</v>
      </c>
      <c r="B166" s="1" t="s">
        <v>233</v>
      </c>
      <c r="C166" s="1" t="s">
        <v>234</v>
      </c>
      <c r="D166" s="1" t="s">
        <v>7</v>
      </c>
      <c r="E166" s="1">
        <v>1</v>
      </c>
      <c r="F166" s="31"/>
      <c r="G166" s="25" t="str">
        <f t="shared" si="2"/>
        <v>vyplň sloupec F</v>
      </c>
    </row>
    <row r="167" spans="1:7" ht="15">
      <c r="A167" s="2">
        <v>341415279600</v>
      </c>
      <c r="B167" s="1" t="s">
        <v>235</v>
      </c>
      <c r="C167" s="1" t="s">
        <v>236</v>
      </c>
      <c r="D167" s="1" t="s">
        <v>7</v>
      </c>
      <c r="E167" s="1">
        <v>4</v>
      </c>
      <c r="F167" s="31"/>
      <c r="G167" s="25" t="str">
        <f t="shared" si="2"/>
        <v>vyplň sloupec F</v>
      </c>
    </row>
    <row r="168" spans="1:7" ht="15">
      <c r="A168" s="2">
        <v>341415279700</v>
      </c>
      <c r="B168" s="1" t="s">
        <v>237</v>
      </c>
      <c r="C168" s="1" t="s">
        <v>238</v>
      </c>
      <c r="D168" s="1" t="s">
        <v>7</v>
      </c>
      <c r="E168" s="1">
        <v>4</v>
      </c>
      <c r="F168" s="31"/>
      <c r="G168" s="25" t="str">
        <f t="shared" si="2"/>
        <v>vyplň sloupec F</v>
      </c>
    </row>
    <row r="169" spans="1:7" ht="15">
      <c r="A169" s="2">
        <v>341415280700</v>
      </c>
      <c r="B169" s="1" t="s">
        <v>239</v>
      </c>
      <c r="C169" s="1" t="s">
        <v>240</v>
      </c>
      <c r="D169" s="1" t="s">
        <v>7</v>
      </c>
      <c r="E169" s="1">
        <v>1</v>
      </c>
      <c r="F169" s="31"/>
      <c r="G169" s="25" t="str">
        <f t="shared" si="2"/>
        <v>vyplň sloupec F</v>
      </c>
    </row>
    <row r="170" spans="1:7" ht="15">
      <c r="A170" s="2">
        <v>341415280800</v>
      </c>
      <c r="B170" s="1" t="s">
        <v>241</v>
      </c>
      <c r="C170" s="1" t="s">
        <v>3</v>
      </c>
      <c r="D170" s="1" t="s">
        <v>10</v>
      </c>
      <c r="E170" s="1">
        <v>300</v>
      </c>
      <c r="F170" s="31"/>
      <c r="G170" s="25" t="str">
        <f t="shared" si="2"/>
        <v>vyplň sloupec F</v>
      </c>
    </row>
    <row r="171" spans="1:7" ht="15">
      <c r="A171" s="2">
        <v>341415281300</v>
      </c>
      <c r="B171" s="1" t="s">
        <v>242</v>
      </c>
      <c r="C171" s="1" t="s">
        <v>243</v>
      </c>
      <c r="D171" s="1" t="s">
        <v>10</v>
      </c>
      <c r="E171" s="1">
        <v>50</v>
      </c>
      <c r="F171" s="31"/>
      <c r="G171" s="25" t="str">
        <f t="shared" si="2"/>
        <v>vyplň sloupec F</v>
      </c>
    </row>
    <row r="172" spans="1:7" ht="15">
      <c r="A172" s="2">
        <v>341415281400</v>
      </c>
      <c r="B172" s="1" t="s">
        <v>244</v>
      </c>
      <c r="C172" s="1" t="s">
        <v>245</v>
      </c>
      <c r="D172" s="1" t="s">
        <v>7</v>
      </c>
      <c r="E172" s="1">
        <v>1</v>
      </c>
      <c r="F172" s="31"/>
      <c r="G172" s="25" t="str">
        <f t="shared" si="2"/>
        <v>vyplň sloupec F</v>
      </c>
    </row>
    <row r="173" spans="1:7" ht="15">
      <c r="A173" s="2">
        <v>345464049500</v>
      </c>
      <c r="B173" s="1" t="s">
        <v>246</v>
      </c>
      <c r="C173" s="1" t="s">
        <v>247</v>
      </c>
      <c r="D173" s="1" t="s">
        <v>7</v>
      </c>
      <c r="E173" s="1">
        <v>200</v>
      </c>
      <c r="F173" s="31"/>
      <c r="G173" s="25" t="str">
        <f t="shared" si="2"/>
        <v>vyplň sloupec F</v>
      </c>
    </row>
    <row r="174" spans="1:7" ht="15">
      <c r="A174" s="2">
        <v>345464050100</v>
      </c>
      <c r="B174" s="1" t="s">
        <v>248</v>
      </c>
      <c r="C174" s="1" t="s">
        <v>249</v>
      </c>
      <c r="D174" s="1" t="s">
        <v>7</v>
      </c>
      <c r="E174" s="1">
        <v>300</v>
      </c>
      <c r="F174" s="31"/>
      <c r="G174" s="25" t="str">
        <f t="shared" si="2"/>
        <v>vyplň sloupec F</v>
      </c>
    </row>
    <row r="175" spans="1:7" ht="15">
      <c r="A175" s="2">
        <v>345464052500</v>
      </c>
      <c r="B175" s="1" t="s">
        <v>250</v>
      </c>
      <c r="C175" s="1" t="s">
        <v>251</v>
      </c>
      <c r="D175" s="1" t="s">
        <v>7</v>
      </c>
      <c r="E175" s="1">
        <v>200</v>
      </c>
      <c r="F175" s="31"/>
      <c r="G175" s="25" t="str">
        <f t="shared" si="2"/>
        <v>vyplň sloupec F</v>
      </c>
    </row>
    <row r="176" spans="1:7" ht="15">
      <c r="A176" s="2">
        <v>354321003100</v>
      </c>
      <c r="B176" s="1" t="s">
        <v>252</v>
      </c>
      <c r="C176" s="1" t="s">
        <v>3</v>
      </c>
      <c r="D176" s="1" t="s">
        <v>7</v>
      </c>
      <c r="E176" s="1">
        <v>500</v>
      </c>
      <c r="F176" s="31"/>
      <c r="G176" s="25" t="str">
        <f t="shared" si="2"/>
        <v>vyplň sloupec F</v>
      </c>
    </row>
    <row r="177" spans="1:7" ht="15">
      <c r="A177" s="2">
        <v>354321003200</v>
      </c>
      <c r="B177" s="1" t="s">
        <v>69</v>
      </c>
      <c r="C177" s="1" t="s">
        <v>3</v>
      </c>
      <c r="D177" s="1" t="s">
        <v>7</v>
      </c>
      <c r="E177" s="1">
        <v>500</v>
      </c>
      <c r="F177" s="31"/>
      <c r="G177" s="25" t="str">
        <f t="shared" si="2"/>
        <v>vyplň sloupec F</v>
      </c>
    </row>
    <row r="178" spans="1:7" ht="15">
      <c r="A178" s="2">
        <v>354321004400</v>
      </c>
      <c r="B178" s="1" t="s">
        <v>253</v>
      </c>
      <c r="C178" s="1" t="s">
        <v>3</v>
      </c>
      <c r="D178" s="1" t="s">
        <v>7</v>
      </c>
      <c r="E178" s="1">
        <v>100</v>
      </c>
      <c r="F178" s="31"/>
      <c r="G178" s="25" t="str">
        <f t="shared" si="2"/>
        <v>vyplň sloupec F</v>
      </c>
    </row>
    <row r="179" spans="1:7" ht="15">
      <c r="A179" s="2">
        <v>354321033100</v>
      </c>
      <c r="B179" s="1" t="s">
        <v>254</v>
      </c>
      <c r="C179" s="1" t="s">
        <v>32</v>
      </c>
      <c r="D179" s="1" t="s">
        <v>7</v>
      </c>
      <c r="E179" s="1">
        <v>40</v>
      </c>
      <c r="F179" s="31"/>
      <c r="G179" s="25" t="str">
        <f t="shared" si="2"/>
        <v>vyplň sloupec F</v>
      </c>
    </row>
    <row r="180" spans="1:7" ht="15">
      <c r="A180" s="2">
        <v>354321038100</v>
      </c>
      <c r="B180" s="1" t="s">
        <v>255</v>
      </c>
      <c r="C180" s="1" t="s">
        <v>256</v>
      </c>
      <c r="D180" s="1" t="s">
        <v>7</v>
      </c>
      <c r="E180" s="1">
        <v>60</v>
      </c>
      <c r="F180" s="31"/>
      <c r="G180" s="25" t="str">
        <f t="shared" si="2"/>
        <v>vyplň sloupec F</v>
      </c>
    </row>
    <row r="181" spans="1:7" ht="15">
      <c r="A181" s="2">
        <v>354321038200</v>
      </c>
      <c r="B181" s="1" t="s">
        <v>257</v>
      </c>
      <c r="C181" s="1" t="s">
        <v>258</v>
      </c>
      <c r="D181" s="1" t="s">
        <v>7</v>
      </c>
      <c r="E181" s="1">
        <v>9</v>
      </c>
      <c r="F181" s="31"/>
      <c r="G181" s="25" t="str">
        <f t="shared" si="2"/>
        <v>vyplň sloupec F</v>
      </c>
    </row>
    <row r="182" spans="1:7" ht="15">
      <c r="A182" s="2">
        <v>354321038800</v>
      </c>
      <c r="B182" s="1" t="s">
        <v>259</v>
      </c>
      <c r="C182" s="1" t="s">
        <v>3</v>
      </c>
      <c r="D182" s="1" t="s">
        <v>7</v>
      </c>
      <c r="E182" s="1">
        <v>200</v>
      </c>
      <c r="F182" s="31"/>
      <c r="G182" s="25" t="str">
        <f t="shared" si="2"/>
        <v>vyplň sloupec F</v>
      </c>
    </row>
    <row r="183" spans="1:7" ht="15">
      <c r="A183" s="2">
        <v>354321042500</v>
      </c>
      <c r="B183" s="1" t="s">
        <v>260</v>
      </c>
      <c r="C183" s="1" t="s">
        <v>261</v>
      </c>
      <c r="D183" s="1" t="s">
        <v>7</v>
      </c>
      <c r="E183" s="1">
        <v>6</v>
      </c>
      <c r="F183" s="31"/>
      <c r="G183" s="25" t="str">
        <f t="shared" si="2"/>
        <v>vyplň sloupec F</v>
      </c>
    </row>
    <row r="184" spans="1:7" ht="15">
      <c r="A184" s="2">
        <v>354321056000</v>
      </c>
      <c r="B184" s="1" t="s">
        <v>262</v>
      </c>
      <c r="C184" s="1" t="s">
        <v>263</v>
      </c>
      <c r="D184" s="1" t="s">
        <v>7</v>
      </c>
      <c r="E184" s="1">
        <v>63</v>
      </c>
      <c r="F184" s="31"/>
      <c r="G184" s="25" t="str">
        <f t="shared" si="2"/>
        <v>vyplň sloupec F</v>
      </c>
    </row>
    <row r="185" spans="1:7" ht="15">
      <c r="A185" s="2">
        <v>354321058000</v>
      </c>
      <c r="B185" s="1" t="s">
        <v>264</v>
      </c>
      <c r="C185" s="1" t="s">
        <v>3</v>
      </c>
      <c r="D185" s="1" t="s">
        <v>7</v>
      </c>
      <c r="E185" s="1">
        <v>50</v>
      </c>
      <c r="F185" s="31"/>
      <c r="G185" s="25" t="str">
        <f t="shared" si="2"/>
        <v>vyplň sloupec F</v>
      </c>
    </row>
    <row r="186" spans="1:7" ht="15">
      <c r="A186" s="2">
        <v>354321058100</v>
      </c>
      <c r="B186" s="1" t="s">
        <v>265</v>
      </c>
      <c r="C186" s="1" t="s">
        <v>3</v>
      </c>
      <c r="D186" s="1" t="s">
        <v>7</v>
      </c>
      <c r="E186" s="1">
        <v>50</v>
      </c>
      <c r="F186" s="31"/>
      <c r="G186" s="25" t="str">
        <f t="shared" si="2"/>
        <v>vyplň sloupec F</v>
      </c>
    </row>
    <row r="187" spans="1:7" ht="15">
      <c r="A187" s="2">
        <v>354321058200</v>
      </c>
      <c r="B187" s="1" t="s">
        <v>266</v>
      </c>
      <c r="C187" s="1" t="s">
        <v>38</v>
      </c>
      <c r="D187" s="1" t="s">
        <v>7</v>
      </c>
      <c r="E187" s="1">
        <v>50</v>
      </c>
      <c r="F187" s="31"/>
      <c r="G187" s="25" t="str">
        <f t="shared" si="2"/>
        <v>vyplň sloupec F</v>
      </c>
    </row>
    <row r="188" spans="1:7" ht="15">
      <c r="A188" s="2">
        <v>354321058300</v>
      </c>
      <c r="B188" s="1" t="s">
        <v>267</v>
      </c>
      <c r="C188" s="1" t="s">
        <v>38</v>
      </c>
      <c r="D188" s="1" t="s">
        <v>7</v>
      </c>
      <c r="E188" s="1">
        <v>50</v>
      </c>
      <c r="F188" s="31"/>
      <c r="G188" s="25" t="str">
        <f t="shared" si="2"/>
        <v>vyplň sloupec F</v>
      </c>
    </row>
    <row r="189" spans="1:7" ht="15">
      <c r="A189" s="2">
        <v>354321058800</v>
      </c>
      <c r="B189" s="1" t="s">
        <v>268</v>
      </c>
      <c r="C189" s="1" t="s">
        <v>38</v>
      </c>
      <c r="D189" s="1" t="s">
        <v>7</v>
      </c>
      <c r="E189" s="1">
        <v>20</v>
      </c>
      <c r="F189" s="31"/>
      <c r="G189" s="25" t="str">
        <f t="shared" si="2"/>
        <v>vyplň sloupec F</v>
      </c>
    </row>
    <row r="190" spans="1:7" ht="15">
      <c r="A190" s="2">
        <v>354321061000</v>
      </c>
      <c r="B190" s="1" t="s">
        <v>269</v>
      </c>
      <c r="C190" s="1" t="s">
        <v>3</v>
      </c>
      <c r="D190" s="1" t="s">
        <v>7</v>
      </c>
      <c r="E190" s="1">
        <v>100</v>
      </c>
      <c r="F190" s="31"/>
      <c r="G190" s="25" t="str">
        <f t="shared" si="2"/>
        <v>vyplň sloupec F</v>
      </c>
    </row>
    <row r="191" spans="1:7" ht="15">
      <c r="A191" s="2">
        <v>354321073000</v>
      </c>
      <c r="B191" s="1" t="s">
        <v>270</v>
      </c>
      <c r="C191" s="1" t="s">
        <v>3</v>
      </c>
      <c r="D191" s="1" t="s">
        <v>7</v>
      </c>
      <c r="E191" s="1">
        <v>50</v>
      </c>
      <c r="F191" s="31"/>
      <c r="G191" s="25" t="str">
        <f t="shared" si="2"/>
        <v>vyplň sloupec F</v>
      </c>
    </row>
    <row r="192" spans="1:7" ht="15">
      <c r="A192" s="2">
        <v>354321100100</v>
      </c>
      <c r="B192" s="1" t="s">
        <v>271</v>
      </c>
      <c r="C192" s="1" t="s">
        <v>272</v>
      </c>
      <c r="D192" s="1" t="s">
        <v>7</v>
      </c>
      <c r="E192" s="1">
        <v>100</v>
      </c>
      <c r="F192" s="31"/>
      <c r="G192" s="25" t="str">
        <f t="shared" si="2"/>
        <v>vyplň sloupec F</v>
      </c>
    </row>
    <row r="193" spans="1:7" ht="15">
      <c r="A193" s="2">
        <v>354321100300</v>
      </c>
      <c r="B193" s="1" t="s">
        <v>273</v>
      </c>
      <c r="C193" s="1" t="s">
        <v>3</v>
      </c>
      <c r="D193" s="1" t="s">
        <v>7</v>
      </c>
      <c r="E193" s="1">
        <v>100</v>
      </c>
      <c r="F193" s="31"/>
      <c r="G193" s="25" t="str">
        <f t="shared" si="2"/>
        <v>vyplň sloupec F</v>
      </c>
    </row>
    <row r="194" spans="1:7" ht="15">
      <c r="A194" s="2">
        <v>354321100400</v>
      </c>
      <c r="B194" s="1" t="s">
        <v>274</v>
      </c>
      <c r="C194" s="1" t="s">
        <v>3</v>
      </c>
      <c r="D194" s="1" t="s">
        <v>7</v>
      </c>
      <c r="E194" s="1">
        <v>100</v>
      </c>
      <c r="F194" s="31"/>
      <c r="G194" s="25" t="str">
        <f t="shared" si="2"/>
        <v>vyplň sloupec F</v>
      </c>
    </row>
    <row r="195" spans="1:7" ht="15">
      <c r="A195" s="2">
        <v>354321137500</v>
      </c>
      <c r="B195" s="1" t="s">
        <v>275</v>
      </c>
      <c r="C195" s="1" t="s">
        <v>3</v>
      </c>
      <c r="D195" s="1" t="s">
        <v>7</v>
      </c>
      <c r="E195" s="1">
        <v>30</v>
      </c>
      <c r="F195" s="31"/>
      <c r="G195" s="25" t="str">
        <f t="shared" si="2"/>
        <v>vyplň sloupec F</v>
      </c>
    </row>
    <row r="196" spans="1:7" ht="15">
      <c r="A196" s="2">
        <v>354321171700</v>
      </c>
      <c r="B196" s="1" t="s">
        <v>276</v>
      </c>
      <c r="C196" s="1" t="s">
        <v>3</v>
      </c>
      <c r="D196" s="1" t="s">
        <v>7</v>
      </c>
      <c r="E196" s="1">
        <v>100</v>
      </c>
      <c r="F196" s="31"/>
      <c r="G196" s="25" t="str">
        <f t="shared" si="2"/>
        <v>vyplň sloupec F</v>
      </c>
    </row>
    <row r="197" spans="1:7" ht="15">
      <c r="A197" s="2">
        <v>354321171800</v>
      </c>
      <c r="B197" s="1" t="s">
        <v>277</v>
      </c>
      <c r="C197" s="1" t="s">
        <v>3</v>
      </c>
      <c r="D197" s="1" t="s">
        <v>7</v>
      </c>
      <c r="E197" s="1">
        <v>100</v>
      </c>
      <c r="F197" s="31"/>
      <c r="G197" s="25" t="str">
        <f t="shared" si="2"/>
        <v>vyplň sloupec F</v>
      </c>
    </row>
    <row r="198" spans="1:7" ht="15">
      <c r="A198" s="2">
        <v>354321172000</v>
      </c>
      <c r="B198" s="1" t="s">
        <v>278</v>
      </c>
      <c r="C198" s="1" t="s">
        <v>3</v>
      </c>
      <c r="D198" s="1" t="s">
        <v>7</v>
      </c>
      <c r="E198" s="1">
        <v>100</v>
      </c>
      <c r="F198" s="31"/>
      <c r="G198" s="25" t="str">
        <f t="shared" si="2"/>
        <v>vyplň sloupec F</v>
      </c>
    </row>
    <row r="199" spans="1:7" ht="15">
      <c r="A199" s="2">
        <v>354321172500</v>
      </c>
      <c r="B199" s="1" t="s">
        <v>279</v>
      </c>
      <c r="C199" s="1" t="s">
        <v>3</v>
      </c>
      <c r="D199" s="1" t="s">
        <v>7</v>
      </c>
      <c r="E199" s="1">
        <v>100</v>
      </c>
      <c r="F199" s="31"/>
      <c r="G199" s="25" t="str">
        <f t="shared" si="2"/>
        <v>vyplň sloupec F</v>
      </c>
    </row>
    <row r="200" spans="1:7" ht="15">
      <c r="A200" s="2">
        <v>374000402500</v>
      </c>
      <c r="B200" s="1" t="s">
        <v>565</v>
      </c>
      <c r="C200" s="1" t="s">
        <v>280</v>
      </c>
      <c r="D200" s="1" t="s">
        <v>7</v>
      </c>
      <c r="E200" s="1">
        <v>20</v>
      </c>
      <c r="F200" s="31"/>
      <c r="G200" s="25" t="str">
        <f aca="true" t="shared" si="3" ref="G200:G263">IF(F200=0,"vyplň sloupec F",F200*E200)</f>
        <v>vyplň sloupec F</v>
      </c>
    </row>
    <row r="201" spans="1:7" ht="15">
      <c r="A201" s="2">
        <v>405999042900</v>
      </c>
      <c r="B201" s="1" t="s">
        <v>281</v>
      </c>
      <c r="C201" s="1" t="s">
        <v>282</v>
      </c>
      <c r="D201" s="1" t="s">
        <v>7</v>
      </c>
      <c r="E201" s="1">
        <v>1</v>
      </c>
      <c r="F201" s="31"/>
      <c r="G201" s="25" t="str">
        <f t="shared" si="3"/>
        <v>vyplň sloupec F</v>
      </c>
    </row>
    <row r="202" spans="1:7" ht="15">
      <c r="A202" s="2">
        <v>405999047900</v>
      </c>
      <c r="B202" s="1" t="s">
        <v>283</v>
      </c>
      <c r="C202" s="1" t="s">
        <v>284</v>
      </c>
      <c r="D202" s="1" t="s">
        <v>7</v>
      </c>
      <c r="E202" s="1">
        <v>1</v>
      </c>
      <c r="F202" s="31"/>
      <c r="G202" s="25" t="str">
        <f t="shared" si="3"/>
        <v>vyplň sloupec F</v>
      </c>
    </row>
    <row r="203" spans="1:7" ht="15">
      <c r="A203" s="2">
        <v>548000302700</v>
      </c>
      <c r="B203" s="1" t="s">
        <v>285</v>
      </c>
      <c r="C203" s="1" t="s">
        <v>286</v>
      </c>
      <c r="D203" s="1" t="s">
        <v>7</v>
      </c>
      <c r="E203" s="1">
        <v>34</v>
      </c>
      <c r="F203" s="31"/>
      <c r="G203" s="25" t="str">
        <f t="shared" si="3"/>
        <v>vyplň sloupec F</v>
      </c>
    </row>
    <row r="204" spans="1:7" ht="15">
      <c r="A204" s="2">
        <v>548000307300</v>
      </c>
      <c r="B204" s="1" t="s">
        <v>287</v>
      </c>
      <c r="C204" s="1" t="s">
        <v>288</v>
      </c>
      <c r="D204" s="1" t="s">
        <v>7</v>
      </c>
      <c r="E204" s="1">
        <v>1</v>
      </c>
      <c r="F204" s="31"/>
      <c r="G204" s="25" t="str">
        <f t="shared" si="3"/>
        <v>vyplň sloupec F</v>
      </c>
    </row>
    <row r="205" spans="1:7" ht="15">
      <c r="A205" s="2">
        <v>548000309400</v>
      </c>
      <c r="B205" s="1" t="s">
        <v>289</v>
      </c>
      <c r="C205" s="1" t="s">
        <v>290</v>
      </c>
      <c r="D205" s="1" t="s">
        <v>7</v>
      </c>
      <c r="E205" s="1">
        <v>50</v>
      </c>
      <c r="F205" s="31"/>
      <c r="G205" s="25" t="str">
        <f t="shared" si="3"/>
        <v>vyplň sloupec F</v>
      </c>
    </row>
    <row r="206" spans="1:7" ht="15">
      <c r="A206" s="2">
        <v>548000310200</v>
      </c>
      <c r="B206" s="1" t="s">
        <v>291</v>
      </c>
      <c r="C206" s="1" t="s">
        <v>292</v>
      </c>
      <c r="D206" s="1" t="s">
        <v>10</v>
      </c>
      <c r="E206" s="1">
        <v>205</v>
      </c>
      <c r="F206" s="31"/>
      <c r="G206" s="25" t="str">
        <f t="shared" si="3"/>
        <v>vyplň sloupec F</v>
      </c>
    </row>
    <row r="207" spans="1:7" ht="15">
      <c r="A207" s="2">
        <v>548000310800</v>
      </c>
      <c r="B207" s="1" t="s">
        <v>293</v>
      </c>
      <c r="C207" s="1" t="s">
        <v>294</v>
      </c>
      <c r="D207" s="1" t="s">
        <v>7</v>
      </c>
      <c r="E207" s="1">
        <v>12</v>
      </c>
      <c r="F207" s="31"/>
      <c r="G207" s="25" t="str">
        <f t="shared" si="3"/>
        <v>vyplň sloupec F</v>
      </c>
    </row>
    <row r="208" spans="1:7" ht="15">
      <c r="A208" s="2">
        <v>548000312000</v>
      </c>
      <c r="B208" s="1" t="s">
        <v>295</v>
      </c>
      <c r="C208" s="1" t="s">
        <v>296</v>
      </c>
      <c r="D208" s="1" t="s">
        <v>10</v>
      </c>
      <c r="E208" s="1">
        <v>305</v>
      </c>
      <c r="F208" s="31"/>
      <c r="G208" s="25" t="str">
        <f t="shared" si="3"/>
        <v>vyplň sloupec F</v>
      </c>
    </row>
    <row r="209" spans="1:7" ht="15">
      <c r="A209" s="2">
        <v>548000329200</v>
      </c>
      <c r="B209" s="1" t="s">
        <v>562</v>
      </c>
      <c r="C209" s="1" t="s">
        <v>297</v>
      </c>
      <c r="D209" s="1" t="s">
        <v>7</v>
      </c>
      <c r="E209" s="1">
        <v>5</v>
      </c>
      <c r="F209" s="31"/>
      <c r="G209" s="25" t="str">
        <f t="shared" si="3"/>
        <v>vyplň sloupec F</v>
      </c>
    </row>
    <row r="210" spans="1:7" ht="15">
      <c r="A210" s="2">
        <v>548000335700</v>
      </c>
      <c r="B210" s="1" t="s">
        <v>298</v>
      </c>
      <c r="C210" s="1" t="s">
        <v>299</v>
      </c>
      <c r="D210" s="1" t="s">
        <v>7</v>
      </c>
      <c r="E210" s="1">
        <v>1</v>
      </c>
      <c r="F210" s="31"/>
      <c r="G210" s="25" t="str">
        <f t="shared" si="3"/>
        <v>vyplň sloupec F</v>
      </c>
    </row>
    <row r="211" spans="1:7" ht="15">
      <c r="A211" s="2">
        <v>548000336300</v>
      </c>
      <c r="B211" s="1" t="s">
        <v>300</v>
      </c>
      <c r="C211" s="1" t="s">
        <v>301</v>
      </c>
      <c r="D211" s="1" t="s">
        <v>7</v>
      </c>
      <c r="E211" s="1">
        <v>2</v>
      </c>
      <c r="F211" s="31"/>
      <c r="G211" s="25" t="str">
        <f t="shared" si="3"/>
        <v>vyplň sloupec F</v>
      </c>
    </row>
    <row r="212" spans="1:7" ht="15">
      <c r="A212" s="2">
        <v>548000336500</v>
      </c>
      <c r="B212" s="1" t="s">
        <v>302</v>
      </c>
      <c r="C212" s="1" t="s">
        <v>303</v>
      </c>
      <c r="D212" s="1" t="s">
        <v>7</v>
      </c>
      <c r="E212" s="1">
        <v>1</v>
      </c>
      <c r="F212" s="31"/>
      <c r="G212" s="25" t="str">
        <f t="shared" si="3"/>
        <v>vyplň sloupec F</v>
      </c>
    </row>
    <row r="213" spans="1:7" ht="15">
      <c r="A213" s="2">
        <v>548000360200</v>
      </c>
      <c r="B213" s="1" t="s">
        <v>304</v>
      </c>
      <c r="C213" s="1" t="s">
        <v>305</v>
      </c>
      <c r="D213" s="1" t="s">
        <v>7</v>
      </c>
      <c r="E213" s="1">
        <v>1</v>
      </c>
      <c r="F213" s="31"/>
      <c r="G213" s="25" t="str">
        <f t="shared" si="3"/>
        <v>vyplň sloupec F</v>
      </c>
    </row>
    <row r="214" spans="1:7" ht="15">
      <c r="A214" s="2">
        <v>548000366300</v>
      </c>
      <c r="B214" s="1" t="s">
        <v>306</v>
      </c>
      <c r="C214" s="1" t="s">
        <v>307</v>
      </c>
      <c r="D214" s="1" t="s">
        <v>7</v>
      </c>
      <c r="E214" s="1">
        <v>1</v>
      </c>
      <c r="F214" s="31"/>
      <c r="G214" s="25" t="str">
        <f t="shared" si="3"/>
        <v>vyplň sloupec F</v>
      </c>
    </row>
    <row r="215" spans="1:7" ht="15">
      <c r="A215" s="2">
        <v>548000366400</v>
      </c>
      <c r="B215" s="1" t="s">
        <v>308</v>
      </c>
      <c r="C215" s="1" t="s">
        <v>309</v>
      </c>
      <c r="D215" s="1" t="s">
        <v>7</v>
      </c>
      <c r="E215" s="1">
        <v>1</v>
      </c>
      <c r="F215" s="31"/>
      <c r="G215" s="25" t="str">
        <f t="shared" si="3"/>
        <v>vyplň sloupec F</v>
      </c>
    </row>
    <row r="216" spans="1:7" ht="15">
      <c r="A216" s="2">
        <v>548000403700</v>
      </c>
      <c r="B216" s="1" t="s">
        <v>310</v>
      </c>
      <c r="C216" s="1" t="s">
        <v>311</v>
      </c>
      <c r="D216" s="1" t="s">
        <v>7</v>
      </c>
      <c r="E216" s="1">
        <v>2</v>
      </c>
      <c r="F216" s="31"/>
      <c r="G216" s="25" t="str">
        <f t="shared" si="3"/>
        <v>vyplň sloupec F</v>
      </c>
    </row>
    <row r="217" spans="1:7" ht="15">
      <c r="A217" s="2">
        <v>548000407200</v>
      </c>
      <c r="B217" s="1" t="s">
        <v>312</v>
      </c>
      <c r="C217" s="1" t="s">
        <v>313</v>
      </c>
      <c r="D217" s="1" t="s">
        <v>7</v>
      </c>
      <c r="E217" s="1">
        <v>2</v>
      </c>
      <c r="F217" s="31"/>
      <c r="G217" s="25" t="str">
        <f t="shared" si="3"/>
        <v>vyplň sloupec F</v>
      </c>
    </row>
    <row r="218" spans="1:7" ht="15">
      <c r="A218" s="2">
        <v>548000410000</v>
      </c>
      <c r="B218" s="1" t="s">
        <v>314</v>
      </c>
      <c r="C218" s="1" t="s">
        <v>315</v>
      </c>
      <c r="D218" s="1" t="s">
        <v>10</v>
      </c>
      <c r="E218" s="1">
        <v>30</v>
      </c>
      <c r="F218" s="31"/>
      <c r="G218" s="25" t="str">
        <f t="shared" si="3"/>
        <v>vyplň sloupec F</v>
      </c>
    </row>
    <row r="219" spans="1:7" ht="15">
      <c r="A219" s="2">
        <v>548000410100</v>
      </c>
      <c r="B219" s="1" t="s">
        <v>316</v>
      </c>
      <c r="C219" s="1" t="s">
        <v>317</v>
      </c>
      <c r="D219" s="1" t="s">
        <v>7</v>
      </c>
      <c r="E219" s="1">
        <v>54</v>
      </c>
      <c r="F219" s="31"/>
      <c r="G219" s="25" t="str">
        <f t="shared" si="3"/>
        <v>vyplň sloupec F</v>
      </c>
    </row>
    <row r="220" spans="1:7" ht="15">
      <c r="A220" s="2">
        <v>548000410500</v>
      </c>
      <c r="B220" s="1" t="s">
        <v>316</v>
      </c>
      <c r="C220" s="1" t="s">
        <v>318</v>
      </c>
      <c r="D220" s="1" t="s">
        <v>7</v>
      </c>
      <c r="E220" s="1">
        <v>50</v>
      </c>
      <c r="F220" s="31"/>
      <c r="G220" s="25" t="str">
        <f t="shared" si="3"/>
        <v>vyplň sloupec F</v>
      </c>
    </row>
    <row r="221" spans="1:7" ht="15">
      <c r="A221" s="2">
        <v>548000410600</v>
      </c>
      <c r="B221" s="1" t="s">
        <v>316</v>
      </c>
      <c r="C221" s="1" t="s">
        <v>319</v>
      </c>
      <c r="D221" s="1" t="s">
        <v>7</v>
      </c>
      <c r="E221" s="1">
        <v>20</v>
      </c>
      <c r="F221" s="31"/>
      <c r="G221" s="25" t="str">
        <f t="shared" si="3"/>
        <v>vyplň sloupec F</v>
      </c>
    </row>
    <row r="222" spans="1:7" ht="15">
      <c r="A222" s="2">
        <v>548000412000</v>
      </c>
      <c r="B222" s="1" t="s">
        <v>320</v>
      </c>
      <c r="C222" s="1" t="s">
        <v>321</v>
      </c>
      <c r="D222" s="1" t="s">
        <v>10</v>
      </c>
      <c r="E222" s="1">
        <v>3</v>
      </c>
      <c r="F222" s="31"/>
      <c r="G222" s="25" t="str">
        <f t="shared" si="3"/>
        <v>vyplň sloupec F</v>
      </c>
    </row>
    <row r="223" spans="1:7" ht="15">
      <c r="A223" s="2">
        <v>548000412400</v>
      </c>
      <c r="B223" s="1" t="s">
        <v>320</v>
      </c>
      <c r="C223" s="1" t="s">
        <v>322</v>
      </c>
      <c r="D223" s="1" t="s">
        <v>10</v>
      </c>
      <c r="E223" s="1">
        <v>2</v>
      </c>
      <c r="F223" s="31"/>
      <c r="G223" s="25" t="str">
        <f t="shared" si="3"/>
        <v>vyplň sloupec F</v>
      </c>
    </row>
    <row r="224" spans="1:7" ht="15">
      <c r="A224" s="2">
        <v>548001232900</v>
      </c>
      <c r="B224" s="1" t="s">
        <v>323</v>
      </c>
      <c r="C224" s="1" t="s">
        <v>324</v>
      </c>
      <c r="D224" s="1" t="s">
        <v>7</v>
      </c>
      <c r="E224" s="1">
        <v>180</v>
      </c>
      <c r="F224" s="31"/>
      <c r="G224" s="25" t="str">
        <f t="shared" si="3"/>
        <v>vyplň sloupec F</v>
      </c>
    </row>
    <row r="225" spans="1:7" ht="15">
      <c r="A225" s="2">
        <v>548001233100</v>
      </c>
      <c r="B225" s="1" t="s">
        <v>325</v>
      </c>
      <c r="C225" s="1" t="s">
        <v>326</v>
      </c>
      <c r="D225" s="1" t="s">
        <v>7</v>
      </c>
      <c r="E225" s="1">
        <v>180</v>
      </c>
      <c r="F225" s="31"/>
      <c r="G225" s="25" t="str">
        <f t="shared" si="3"/>
        <v>vyplň sloupec F</v>
      </c>
    </row>
    <row r="226" spans="1:7" ht="15">
      <c r="A226" s="2">
        <v>548001233300</v>
      </c>
      <c r="B226" s="1" t="s">
        <v>327</v>
      </c>
      <c r="C226" s="1" t="s">
        <v>328</v>
      </c>
      <c r="D226" s="1" t="s">
        <v>7</v>
      </c>
      <c r="E226" s="1">
        <v>330</v>
      </c>
      <c r="F226" s="31"/>
      <c r="G226" s="25" t="str">
        <f t="shared" si="3"/>
        <v>vyplň sloupec F</v>
      </c>
    </row>
    <row r="227" spans="1:7" ht="15">
      <c r="A227" s="2">
        <v>548001233400</v>
      </c>
      <c r="B227" s="1" t="s">
        <v>327</v>
      </c>
      <c r="C227" s="1" t="s">
        <v>329</v>
      </c>
      <c r="D227" s="1" t="s">
        <v>7</v>
      </c>
      <c r="E227" s="1">
        <v>180</v>
      </c>
      <c r="F227" s="31"/>
      <c r="G227" s="25" t="str">
        <f t="shared" si="3"/>
        <v>vyplň sloupec F</v>
      </c>
    </row>
    <row r="228" spans="1:7" ht="15">
      <c r="A228" s="2">
        <v>548001236300</v>
      </c>
      <c r="B228" s="1" t="s">
        <v>330</v>
      </c>
      <c r="C228" s="1" t="s">
        <v>331</v>
      </c>
      <c r="D228" s="1" t="s">
        <v>7</v>
      </c>
      <c r="E228" s="1">
        <v>240</v>
      </c>
      <c r="F228" s="31"/>
      <c r="G228" s="25" t="str">
        <f t="shared" si="3"/>
        <v>vyplň sloupec F</v>
      </c>
    </row>
    <row r="229" spans="1:7" ht="15">
      <c r="A229" s="2">
        <v>548001247300</v>
      </c>
      <c r="B229" s="1" t="s">
        <v>332</v>
      </c>
      <c r="C229" s="1" t="s">
        <v>333</v>
      </c>
      <c r="D229" s="1" t="s">
        <v>7</v>
      </c>
      <c r="E229" s="1">
        <v>125</v>
      </c>
      <c r="F229" s="31"/>
      <c r="G229" s="25" t="str">
        <f t="shared" si="3"/>
        <v>vyplň sloupec F</v>
      </c>
    </row>
    <row r="230" spans="1:7" ht="15">
      <c r="A230" s="2">
        <v>548001248000</v>
      </c>
      <c r="B230" s="1" t="s">
        <v>334</v>
      </c>
      <c r="C230" s="1" t="s">
        <v>3</v>
      </c>
      <c r="D230" s="1" t="s">
        <v>7</v>
      </c>
      <c r="E230" s="1">
        <v>50</v>
      </c>
      <c r="F230" s="31"/>
      <c r="G230" s="25" t="str">
        <f t="shared" si="3"/>
        <v>vyplň sloupec F</v>
      </c>
    </row>
    <row r="231" spans="1:7" ht="15">
      <c r="A231" s="2">
        <v>548001248500</v>
      </c>
      <c r="B231" s="1" t="s">
        <v>335</v>
      </c>
      <c r="C231" s="1" t="s">
        <v>336</v>
      </c>
      <c r="D231" s="1" t="s">
        <v>10</v>
      </c>
      <c r="E231" s="1">
        <v>200</v>
      </c>
      <c r="F231" s="31"/>
      <c r="G231" s="25" t="str">
        <f t="shared" si="3"/>
        <v>vyplň sloupec F</v>
      </c>
    </row>
    <row r="232" spans="1:7" ht="15">
      <c r="A232" s="2">
        <v>548001248600</v>
      </c>
      <c r="B232" s="1" t="s">
        <v>335</v>
      </c>
      <c r="C232" s="1" t="s">
        <v>337</v>
      </c>
      <c r="D232" s="1" t="s">
        <v>10</v>
      </c>
      <c r="E232" s="1">
        <v>200</v>
      </c>
      <c r="F232" s="31"/>
      <c r="G232" s="25" t="str">
        <f t="shared" si="3"/>
        <v>vyplň sloupec F</v>
      </c>
    </row>
    <row r="233" spans="1:7" ht="15">
      <c r="A233" s="2">
        <v>548001248700</v>
      </c>
      <c r="B233" s="1" t="s">
        <v>335</v>
      </c>
      <c r="C233" s="1" t="s">
        <v>338</v>
      </c>
      <c r="D233" s="1" t="s">
        <v>10</v>
      </c>
      <c r="E233" s="1">
        <v>600</v>
      </c>
      <c r="F233" s="31"/>
      <c r="G233" s="25" t="str">
        <f t="shared" si="3"/>
        <v>vyplň sloupec F</v>
      </c>
    </row>
    <row r="234" spans="1:7" ht="15">
      <c r="A234" s="2">
        <v>548001248800</v>
      </c>
      <c r="B234" s="1" t="s">
        <v>335</v>
      </c>
      <c r="C234" s="1" t="s">
        <v>339</v>
      </c>
      <c r="D234" s="1" t="s">
        <v>10</v>
      </c>
      <c r="E234" s="1">
        <v>200</v>
      </c>
      <c r="F234" s="31"/>
      <c r="G234" s="25" t="str">
        <f t="shared" si="3"/>
        <v>vyplň sloupec F</v>
      </c>
    </row>
    <row r="235" spans="1:7" ht="15">
      <c r="A235" s="2">
        <v>548001248900</v>
      </c>
      <c r="B235" s="1" t="s">
        <v>335</v>
      </c>
      <c r="C235" s="1" t="s">
        <v>340</v>
      </c>
      <c r="D235" s="1" t="s">
        <v>10</v>
      </c>
      <c r="E235" s="1">
        <v>200</v>
      </c>
      <c r="F235" s="31"/>
      <c r="G235" s="25" t="str">
        <f t="shared" si="3"/>
        <v>vyplň sloupec F</v>
      </c>
    </row>
    <row r="236" spans="1:7" ht="15">
      <c r="A236" s="2">
        <v>548001249000</v>
      </c>
      <c r="B236" s="1" t="s">
        <v>335</v>
      </c>
      <c r="C236" s="1" t="s">
        <v>341</v>
      </c>
      <c r="D236" s="1" t="s">
        <v>10</v>
      </c>
      <c r="E236" s="1">
        <v>200</v>
      </c>
      <c r="F236" s="31"/>
      <c r="G236" s="25" t="str">
        <f t="shared" si="3"/>
        <v>vyplň sloupec F</v>
      </c>
    </row>
    <row r="237" spans="1:7" ht="15">
      <c r="A237" s="2">
        <v>548001249100</v>
      </c>
      <c r="B237" s="1" t="s">
        <v>335</v>
      </c>
      <c r="C237" s="1" t="s">
        <v>342</v>
      </c>
      <c r="D237" s="1" t="s">
        <v>10</v>
      </c>
      <c r="E237" s="1">
        <v>200</v>
      </c>
      <c r="F237" s="31"/>
      <c r="G237" s="25" t="str">
        <f t="shared" si="3"/>
        <v>vyplň sloupec F</v>
      </c>
    </row>
    <row r="238" spans="1:7" ht="15">
      <c r="A238" s="2">
        <v>548001249200</v>
      </c>
      <c r="B238" s="1" t="s">
        <v>335</v>
      </c>
      <c r="C238" s="1" t="s">
        <v>343</v>
      </c>
      <c r="D238" s="1" t="s">
        <v>10</v>
      </c>
      <c r="E238" s="1">
        <v>100</v>
      </c>
      <c r="F238" s="31"/>
      <c r="G238" s="25" t="str">
        <f t="shared" si="3"/>
        <v>vyplň sloupec F</v>
      </c>
    </row>
    <row r="239" spans="1:7" ht="15">
      <c r="A239" s="2">
        <v>548001249300</v>
      </c>
      <c r="B239" s="1" t="s">
        <v>335</v>
      </c>
      <c r="C239" s="1" t="s">
        <v>344</v>
      </c>
      <c r="D239" s="1" t="s">
        <v>10</v>
      </c>
      <c r="E239" s="1">
        <v>200</v>
      </c>
      <c r="F239" s="31"/>
      <c r="G239" s="25" t="str">
        <f t="shared" si="3"/>
        <v>vyplň sloupec F</v>
      </c>
    </row>
    <row r="240" spans="1:7" ht="15">
      <c r="A240" s="2">
        <v>548001249400</v>
      </c>
      <c r="B240" s="1" t="s">
        <v>335</v>
      </c>
      <c r="C240" s="1" t="s">
        <v>345</v>
      </c>
      <c r="D240" s="1" t="s">
        <v>10</v>
      </c>
      <c r="E240" s="1">
        <v>100</v>
      </c>
      <c r="F240" s="31"/>
      <c r="G240" s="25" t="str">
        <f t="shared" si="3"/>
        <v>vyplň sloupec F</v>
      </c>
    </row>
    <row r="241" spans="1:7" ht="15">
      <c r="A241" s="2">
        <v>548001249500</v>
      </c>
      <c r="B241" s="1" t="s">
        <v>335</v>
      </c>
      <c r="C241" s="1" t="s">
        <v>346</v>
      </c>
      <c r="D241" s="1" t="s">
        <v>10</v>
      </c>
      <c r="E241" s="1">
        <v>100</v>
      </c>
      <c r="F241" s="31"/>
      <c r="G241" s="25" t="str">
        <f t="shared" si="3"/>
        <v>vyplň sloupec F</v>
      </c>
    </row>
    <row r="242" spans="1:7" ht="15">
      <c r="A242" s="2">
        <v>548001249600</v>
      </c>
      <c r="B242" s="1" t="s">
        <v>335</v>
      </c>
      <c r="C242" s="1" t="s">
        <v>347</v>
      </c>
      <c r="D242" s="1" t="s">
        <v>10</v>
      </c>
      <c r="E242" s="1">
        <v>300</v>
      </c>
      <c r="F242" s="31"/>
      <c r="G242" s="25" t="str">
        <f t="shared" si="3"/>
        <v>vyplň sloupec F</v>
      </c>
    </row>
    <row r="243" spans="1:7" ht="15">
      <c r="A243" s="2">
        <v>548001249700</v>
      </c>
      <c r="B243" s="1" t="s">
        <v>335</v>
      </c>
      <c r="C243" s="1" t="s">
        <v>348</v>
      </c>
      <c r="D243" s="1" t="s">
        <v>10</v>
      </c>
      <c r="E243" s="1">
        <v>200</v>
      </c>
      <c r="F243" s="31"/>
      <c r="G243" s="25" t="str">
        <f t="shared" si="3"/>
        <v>vyplň sloupec F</v>
      </c>
    </row>
    <row r="244" spans="1:7" ht="15">
      <c r="A244" s="2">
        <v>548001249800</v>
      </c>
      <c r="B244" s="1" t="s">
        <v>335</v>
      </c>
      <c r="C244" s="1" t="s">
        <v>349</v>
      </c>
      <c r="D244" s="1" t="s">
        <v>10</v>
      </c>
      <c r="E244" s="1">
        <v>300</v>
      </c>
      <c r="F244" s="31"/>
      <c r="G244" s="25" t="str">
        <f t="shared" si="3"/>
        <v>vyplň sloupec F</v>
      </c>
    </row>
    <row r="245" spans="1:7" ht="15">
      <c r="A245" s="2">
        <v>548001249900</v>
      </c>
      <c r="B245" s="1" t="s">
        <v>335</v>
      </c>
      <c r="C245" s="1" t="s">
        <v>350</v>
      </c>
      <c r="D245" s="1" t="s">
        <v>10</v>
      </c>
      <c r="E245" s="1">
        <v>200</v>
      </c>
      <c r="F245" s="31"/>
      <c r="G245" s="25" t="str">
        <f t="shared" si="3"/>
        <v>vyplň sloupec F</v>
      </c>
    </row>
    <row r="246" spans="1:7" ht="15">
      <c r="A246" s="2">
        <v>548001255800</v>
      </c>
      <c r="B246" s="1" t="s">
        <v>335</v>
      </c>
      <c r="C246" s="1" t="s">
        <v>351</v>
      </c>
      <c r="D246" s="1" t="s">
        <v>10</v>
      </c>
      <c r="E246" s="1">
        <v>200</v>
      </c>
      <c r="F246" s="31"/>
      <c r="G246" s="25" t="str">
        <f t="shared" si="3"/>
        <v>vyplň sloupec F</v>
      </c>
    </row>
    <row r="247" spans="1:7" ht="15">
      <c r="A247" s="2">
        <v>548001255900</v>
      </c>
      <c r="B247" s="1" t="s">
        <v>335</v>
      </c>
      <c r="C247" s="1" t="s">
        <v>352</v>
      </c>
      <c r="D247" s="1" t="s">
        <v>10</v>
      </c>
      <c r="E247" s="1">
        <v>200</v>
      </c>
      <c r="F247" s="31"/>
      <c r="G247" s="25" t="str">
        <f t="shared" si="3"/>
        <v>vyplň sloupec F</v>
      </c>
    </row>
    <row r="248" spans="1:7" ht="15">
      <c r="A248" s="2">
        <v>548001256000</v>
      </c>
      <c r="B248" s="1" t="s">
        <v>335</v>
      </c>
      <c r="C248" s="1" t="s">
        <v>353</v>
      </c>
      <c r="D248" s="1" t="s">
        <v>10</v>
      </c>
      <c r="E248" s="1">
        <v>200</v>
      </c>
      <c r="F248" s="31"/>
      <c r="G248" s="25" t="str">
        <f t="shared" si="3"/>
        <v>vyplň sloupec F</v>
      </c>
    </row>
    <row r="249" spans="1:7" ht="15">
      <c r="A249" s="2">
        <v>548001256100</v>
      </c>
      <c r="B249" s="1" t="s">
        <v>354</v>
      </c>
      <c r="C249" s="1" t="s">
        <v>338</v>
      </c>
      <c r="D249" s="1" t="s">
        <v>10</v>
      </c>
      <c r="E249" s="1">
        <v>200</v>
      </c>
      <c r="F249" s="31"/>
      <c r="G249" s="25" t="str">
        <f t="shared" si="3"/>
        <v>vyplň sloupec F</v>
      </c>
    </row>
    <row r="250" spans="1:7" ht="15">
      <c r="A250" s="2">
        <v>548001256200</v>
      </c>
      <c r="B250" s="1" t="s">
        <v>354</v>
      </c>
      <c r="C250" s="1" t="s">
        <v>339</v>
      </c>
      <c r="D250" s="1" t="s">
        <v>10</v>
      </c>
      <c r="E250" s="1">
        <v>100</v>
      </c>
      <c r="F250" s="31"/>
      <c r="G250" s="25" t="str">
        <f t="shared" si="3"/>
        <v>vyplň sloupec F</v>
      </c>
    </row>
    <row r="251" spans="1:7" ht="15">
      <c r="A251" s="2">
        <v>548001256300</v>
      </c>
      <c r="B251" s="1" t="s">
        <v>354</v>
      </c>
      <c r="C251" s="1" t="s">
        <v>344</v>
      </c>
      <c r="D251" s="1" t="s">
        <v>10</v>
      </c>
      <c r="E251" s="1">
        <v>100</v>
      </c>
      <c r="F251" s="31"/>
      <c r="G251" s="25" t="str">
        <f t="shared" si="3"/>
        <v>vyplň sloupec F</v>
      </c>
    </row>
    <row r="252" spans="1:7" ht="15">
      <c r="A252" s="2">
        <v>548001256400</v>
      </c>
      <c r="B252" s="1" t="s">
        <v>354</v>
      </c>
      <c r="C252" s="1" t="s">
        <v>355</v>
      </c>
      <c r="D252" s="1" t="s">
        <v>10</v>
      </c>
      <c r="E252" s="1">
        <v>200</v>
      </c>
      <c r="F252" s="31"/>
      <c r="G252" s="25" t="str">
        <f t="shared" si="3"/>
        <v>vyplň sloupec F</v>
      </c>
    </row>
    <row r="253" spans="1:7" ht="15">
      <c r="A253" s="2">
        <v>548001256500</v>
      </c>
      <c r="B253" s="1" t="s">
        <v>354</v>
      </c>
      <c r="C253" s="1" t="s">
        <v>348</v>
      </c>
      <c r="D253" s="1" t="s">
        <v>10</v>
      </c>
      <c r="E253" s="1">
        <v>200</v>
      </c>
      <c r="F253" s="31"/>
      <c r="G253" s="25" t="str">
        <f t="shared" si="3"/>
        <v>vyplň sloupec F</v>
      </c>
    </row>
    <row r="254" spans="1:7" ht="15">
      <c r="A254" s="2">
        <v>548001256600</v>
      </c>
      <c r="B254" s="1" t="s">
        <v>354</v>
      </c>
      <c r="C254" s="1" t="s">
        <v>349</v>
      </c>
      <c r="D254" s="1" t="s">
        <v>10</v>
      </c>
      <c r="E254" s="1">
        <v>100</v>
      </c>
      <c r="F254" s="31"/>
      <c r="G254" s="25" t="str">
        <f t="shared" si="3"/>
        <v>vyplň sloupec F</v>
      </c>
    </row>
    <row r="255" spans="1:7" ht="15">
      <c r="A255" s="2">
        <v>548001256700</v>
      </c>
      <c r="B255" s="1" t="s">
        <v>356</v>
      </c>
      <c r="C255" s="1" t="s">
        <v>336</v>
      </c>
      <c r="D255" s="1" t="s">
        <v>10</v>
      </c>
      <c r="E255" s="1">
        <v>100</v>
      </c>
      <c r="F255" s="31"/>
      <c r="G255" s="25" t="str">
        <f t="shared" si="3"/>
        <v>vyplň sloupec F</v>
      </c>
    </row>
    <row r="256" spans="1:7" ht="15">
      <c r="A256" s="2">
        <v>548001256800</v>
      </c>
      <c r="B256" s="1" t="s">
        <v>356</v>
      </c>
      <c r="C256" s="1" t="s">
        <v>338</v>
      </c>
      <c r="D256" s="1" t="s">
        <v>10</v>
      </c>
      <c r="E256" s="1">
        <v>300</v>
      </c>
      <c r="F256" s="31"/>
      <c r="G256" s="25" t="str">
        <f t="shared" si="3"/>
        <v>vyplň sloupec F</v>
      </c>
    </row>
    <row r="257" spans="1:7" ht="15">
      <c r="A257" s="2">
        <v>548001256900</v>
      </c>
      <c r="B257" s="1" t="s">
        <v>356</v>
      </c>
      <c r="C257" s="1" t="s">
        <v>357</v>
      </c>
      <c r="D257" s="1" t="s">
        <v>10</v>
      </c>
      <c r="E257" s="1">
        <v>200</v>
      </c>
      <c r="F257" s="31"/>
      <c r="G257" s="25" t="str">
        <f t="shared" si="3"/>
        <v>vyplň sloupec F</v>
      </c>
    </row>
    <row r="258" spans="1:7" ht="15">
      <c r="A258" s="2">
        <v>548001257000</v>
      </c>
      <c r="B258" s="1" t="s">
        <v>356</v>
      </c>
      <c r="C258" s="1" t="s">
        <v>341</v>
      </c>
      <c r="D258" s="1" t="s">
        <v>10</v>
      </c>
      <c r="E258" s="1">
        <v>100</v>
      </c>
      <c r="F258" s="31"/>
      <c r="G258" s="25" t="str">
        <f t="shared" si="3"/>
        <v>vyplň sloupec F</v>
      </c>
    </row>
    <row r="259" spans="1:7" ht="15">
      <c r="A259" s="2">
        <v>548001257100</v>
      </c>
      <c r="B259" s="1" t="s">
        <v>356</v>
      </c>
      <c r="C259" s="1" t="s">
        <v>342</v>
      </c>
      <c r="D259" s="1" t="s">
        <v>10</v>
      </c>
      <c r="E259" s="1">
        <v>100</v>
      </c>
      <c r="F259" s="31"/>
      <c r="G259" s="25" t="str">
        <f t="shared" si="3"/>
        <v>vyplň sloupec F</v>
      </c>
    </row>
    <row r="260" spans="1:7" ht="15">
      <c r="A260" s="2">
        <v>548001257200</v>
      </c>
      <c r="B260" s="1" t="s">
        <v>356</v>
      </c>
      <c r="C260" s="1" t="s">
        <v>344</v>
      </c>
      <c r="D260" s="1" t="s">
        <v>10</v>
      </c>
      <c r="E260" s="1">
        <v>100</v>
      </c>
      <c r="F260" s="31"/>
      <c r="G260" s="25" t="str">
        <f t="shared" si="3"/>
        <v>vyplň sloupec F</v>
      </c>
    </row>
    <row r="261" spans="1:7" ht="15">
      <c r="A261" s="2">
        <v>548001257400</v>
      </c>
      <c r="B261" s="1" t="s">
        <v>170</v>
      </c>
      <c r="C261" s="1" t="s">
        <v>347</v>
      </c>
      <c r="D261" s="1" t="s">
        <v>10</v>
      </c>
      <c r="E261" s="1">
        <v>200</v>
      </c>
      <c r="F261" s="31"/>
      <c r="G261" s="25" t="str">
        <f t="shared" si="3"/>
        <v>vyplň sloupec F</v>
      </c>
    </row>
    <row r="262" spans="1:7" ht="15">
      <c r="A262" s="2">
        <v>548001257500</v>
      </c>
      <c r="B262" s="1" t="s">
        <v>177</v>
      </c>
      <c r="C262" s="1" t="s">
        <v>338</v>
      </c>
      <c r="D262" s="1" t="s">
        <v>10</v>
      </c>
      <c r="E262" s="1">
        <v>100</v>
      </c>
      <c r="F262" s="31"/>
      <c r="G262" s="25" t="str">
        <f t="shared" si="3"/>
        <v>vyplň sloupec F</v>
      </c>
    </row>
    <row r="263" spans="1:7" ht="15">
      <c r="A263" s="2">
        <v>548001257600</v>
      </c>
      <c r="B263" s="1" t="s">
        <v>177</v>
      </c>
      <c r="C263" s="1" t="s">
        <v>341</v>
      </c>
      <c r="D263" s="1" t="s">
        <v>10</v>
      </c>
      <c r="E263" s="1">
        <v>100</v>
      </c>
      <c r="F263" s="31"/>
      <c r="G263" s="25" t="str">
        <f t="shared" si="3"/>
        <v>vyplň sloupec F</v>
      </c>
    </row>
    <row r="264" spans="1:7" ht="15">
      <c r="A264" s="2">
        <v>548001257700</v>
      </c>
      <c r="B264" s="1" t="s">
        <v>177</v>
      </c>
      <c r="C264" s="1" t="s">
        <v>347</v>
      </c>
      <c r="D264" s="1" t="s">
        <v>10</v>
      </c>
      <c r="E264" s="1">
        <v>200</v>
      </c>
      <c r="F264" s="31"/>
      <c r="G264" s="25" t="str">
        <f aca="true" t="shared" si="4" ref="G264:G327">IF(F264=0,"vyplň sloupec F",F264*E264)</f>
        <v>vyplň sloupec F</v>
      </c>
    </row>
    <row r="265" spans="1:7" ht="15">
      <c r="A265" s="2">
        <v>548001273900</v>
      </c>
      <c r="B265" s="1" t="s">
        <v>358</v>
      </c>
      <c r="C265" s="1" t="s">
        <v>359</v>
      </c>
      <c r="D265" s="1" t="s">
        <v>10</v>
      </c>
      <c r="E265" s="1">
        <v>50</v>
      </c>
      <c r="F265" s="31"/>
      <c r="G265" s="25" t="str">
        <f t="shared" si="4"/>
        <v>vyplň sloupec F</v>
      </c>
    </row>
    <row r="266" spans="1:7" ht="15">
      <c r="A266" s="2">
        <v>548001286500</v>
      </c>
      <c r="B266" s="1" t="s">
        <v>356</v>
      </c>
      <c r="C266" s="1" t="s">
        <v>353</v>
      </c>
      <c r="D266" s="1" t="s">
        <v>10</v>
      </c>
      <c r="E266" s="1">
        <v>100</v>
      </c>
      <c r="F266" s="31"/>
      <c r="G266" s="25" t="str">
        <f t="shared" si="4"/>
        <v>vyplň sloupec F</v>
      </c>
    </row>
    <row r="267" spans="1:7" ht="15">
      <c r="A267" s="2">
        <v>548001292000</v>
      </c>
      <c r="B267" s="1" t="s">
        <v>360</v>
      </c>
      <c r="C267" s="1" t="s">
        <v>361</v>
      </c>
      <c r="D267" s="1" t="s">
        <v>7</v>
      </c>
      <c r="E267" s="1">
        <v>100</v>
      </c>
      <c r="F267" s="31"/>
      <c r="G267" s="25" t="str">
        <f t="shared" si="4"/>
        <v>vyplň sloupec F</v>
      </c>
    </row>
    <row r="268" spans="1:7" ht="15">
      <c r="A268" s="2">
        <v>548001292900</v>
      </c>
      <c r="B268" s="1" t="s">
        <v>362</v>
      </c>
      <c r="C268" s="1" t="s">
        <v>3</v>
      </c>
      <c r="D268" s="1" t="s">
        <v>7</v>
      </c>
      <c r="E268" s="1">
        <v>150</v>
      </c>
      <c r="F268" s="31"/>
      <c r="G268" s="25" t="str">
        <f t="shared" si="4"/>
        <v>vyplň sloupec F</v>
      </c>
    </row>
    <row r="269" spans="1:7" ht="15">
      <c r="A269" s="2">
        <v>548003519600</v>
      </c>
      <c r="B269" s="1" t="s">
        <v>363</v>
      </c>
      <c r="C269" s="1" t="s">
        <v>364</v>
      </c>
      <c r="D269" s="1" t="s">
        <v>7</v>
      </c>
      <c r="E269" s="1">
        <v>20</v>
      </c>
      <c r="F269" s="31"/>
      <c r="G269" s="25" t="str">
        <f t="shared" si="4"/>
        <v>vyplň sloupec F</v>
      </c>
    </row>
    <row r="270" spans="1:7" ht="15">
      <c r="A270" s="2">
        <v>548003519700</v>
      </c>
      <c r="B270" s="1" t="s">
        <v>363</v>
      </c>
      <c r="C270" s="1" t="s">
        <v>365</v>
      </c>
      <c r="D270" s="1" t="s">
        <v>7</v>
      </c>
      <c r="E270" s="1">
        <v>20</v>
      </c>
      <c r="F270" s="31"/>
      <c r="G270" s="25" t="str">
        <f t="shared" si="4"/>
        <v>vyplň sloupec F</v>
      </c>
    </row>
    <row r="271" spans="1:7" ht="15">
      <c r="A271" s="2">
        <v>700004000100</v>
      </c>
      <c r="B271" s="1" t="s">
        <v>366</v>
      </c>
      <c r="C271" s="1" t="s">
        <v>367</v>
      </c>
      <c r="D271" s="1" t="s">
        <v>7</v>
      </c>
      <c r="E271" s="1">
        <v>1400</v>
      </c>
      <c r="F271" s="31"/>
      <c r="G271" s="25" t="str">
        <f t="shared" si="4"/>
        <v>vyplň sloupec F</v>
      </c>
    </row>
    <row r="272" spans="1:7" ht="15">
      <c r="A272" s="2">
        <v>700004016300</v>
      </c>
      <c r="B272" s="1" t="s">
        <v>368</v>
      </c>
      <c r="C272" s="1" t="s">
        <v>369</v>
      </c>
      <c r="D272" s="1" t="s">
        <v>7</v>
      </c>
      <c r="E272" s="1">
        <v>100</v>
      </c>
      <c r="F272" s="31"/>
      <c r="G272" s="25" t="str">
        <f t="shared" si="4"/>
        <v>vyplň sloupec F</v>
      </c>
    </row>
    <row r="273" spans="1:7" ht="15">
      <c r="A273" s="2">
        <v>760000116300</v>
      </c>
      <c r="B273" s="1" t="s">
        <v>370</v>
      </c>
      <c r="C273" s="1" t="s">
        <v>3</v>
      </c>
      <c r="D273" s="1" t="s">
        <v>7</v>
      </c>
      <c r="E273" s="1">
        <v>20</v>
      </c>
      <c r="F273" s="31"/>
      <c r="G273" s="25" t="str">
        <f t="shared" si="4"/>
        <v>vyplň sloupec F</v>
      </c>
    </row>
    <row r="274" spans="1:7" ht="15">
      <c r="A274" s="2">
        <v>760000118200</v>
      </c>
      <c r="B274" s="1" t="s">
        <v>371</v>
      </c>
      <c r="C274" s="1" t="s">
        <v>372</v>
      </c>
      <c r="D274" s="1" t="s">
        <v>7</v>
      </c>
      <c r="E274" s="1">
        <v>3</v>
      </c>
      <c r="F274" s="31"/>
      <c r="G274" s="25" t="str">
        <f t="shared" si="4"/>
        <v>vyplň sloupec F</v>
      </c>
    </row>
    <row r="275" spans="1:7" ht="15">
      <c r="A275" s="2">
        <v>760000226500</v>
      </c>
      <c r="B275" s="1" t="s">
        <v>373</v>
      </c>
      <c r="C275" s="1" t="s">
        <v>374</v>
      </c>
      <c r="D275" s="1" t="s">
        <v>7</v>
      </c>
      <c r="E275" s="1">
        <v>11</v>
      </c>
      <c r="F275" s="31"/>
      <c r="G275" s="25" t="str">
        <f t="shared" si="4"/>
        <v>vyplň sloupec F</v>
      </c>
    </row>
    <row r="276" spans="1:7" ht="15">
      <c r="A276" s="2">
        <v>760000226600</v>
      </c>
      <c r="B276" s="1" t="s">
        <v>316</v>
      </c>
      <c r="C276" s="1" t="s">
        <v>375</v>
      </c>
      <c r="D276" s="1" t="s">
        <v>7</v>
      </c>
      <c r="E276" s="1">
        <v>32</v>
      </c>
      <c r="F276" s="31"/>
      <c r="G276" s="25" t="str">
        <f t="shared" si="4"/>
        <v>vyplň sloupec F</v>
      </c>
    </row>
    <row r="277" spans="1:7" ht="15">
      <c r="A277" s="2">
        <v>760000226700</v>
      </c>
      <c r="B277" s="1" t="s">
        <v>376</v>
      </c>
      <c r="C277" s="1" t="s">
        <v>3</v>
      </c>
      <c r="D277" s="1" t="s">
        <v>7</v>
      </c>
      <c r="E277" s="1">
        <v>2</v>
      </c>
      <c r="F277" s="31"/>
      <c r="G277" s="25" t="str">
        <f t="shared" si="4"/>
        <v>vyplň sloupec F</v>
      </c>
    </row>
    <row r="278" spans="1:7" ht="15">
      <c r="A278" s="2">
        <v>760000227100</v>
      </c>
      <c r="B278" s="1" t="s">
        <v>377</v>
      </c>
      <c r="C278" s="1" t="s">
        <v>3</v>
      </c>
      <c r="D278" s="1" t="s">
        <v>7</v>
      </c>
      <c r="E278" s="1">
        <v>160</v>
      </c>
      <c r="F278" s="31"/>
      <c r="G278" s="25" t="str">
        <f t="shared" si="4"/>
        <v>vyplň sloupec F</v>
      </c>
    </row>
    <row r="279" spans="1:7" ht="15">
      <c r="A279" s="2">
        <v>760000237200</v>
      </c>
      <c r="B279" s="1" t="s">
        <v>378</v>
      </c>
      <c r="C279" s="1" t="s">
        <v>3</v>
      </c>
      <c r="D279" s="1" t="s">
        <v>7</v>
      </c>
      <c r="E279" s="1">
        <v>50</v>
      </c>
      <c r="F279" s="31"/>
      <c r="G279" s="25" t="str">
        <f t="shared" si="4"/>
        <v>vyplň sloupec F</v>
      </c>
    </row>
    <row r="280" spans="1:7" ht="15">
      <c r="A280" s="2">
        <v>760000237900</v>
      </c>
      <c r="B280" s="1" t="s">
        <v>379</v>
      </c>
      <c r="C280" s="1" t="s">
        <v>380</v>
      </c>
      <c r="D280" s="1" t="s">
        <v>7</v>
      </c>
      <c r="E280" s="1">
        <v>38</v>
      </c>
      <c r="F280" s="31"/>
      <c r="G280" s="25" t="str">
        <f t="shared" si="4"/>
        <v>vyplň sloupec F</v>
      </c>
    </row>
    <row r="281" spans="1:7" ht="15">
      <c r="A281" s="2">
        <v>760000240100</v>
      </c>
      <c r="B281" s="1" t="s">
        <v>381</v>
      </c>
      <c r="C281" s="1" t="s">
        <v>3</v>
      </c>
      <c r="D281" s="1" t="s">
        <v>7</v>
      </c>
      <c r="E281" s="1">
        <v>11</v>
      </c>
      <c r="F281" s="31"/>
      <c r="G281" s="25" t="str">
        <f t="shared" si="4"/>
        <v>vyplň sloupec F</v>
      </c>
    </row>
    <row r="282" spans="1:7" ht="15">
      <c r="A282" s="2">
        <v>760000244400</v>
      </c>
      <c r="B282" s="1" t="s">
        <v>382</v>
      </c>
      <c r="C282" s="1" t="s">
        <v>3</v>
      </c>
      <c r="D282" s="1" t="s">
        <v>7</v>
      </c>
      <c r="E282" s="1">
        <v>4</v>
      </c>
      <c r="F282" s="31"/>
      <c r="G282" s="25" t="str">
        <f t="shared" si="4"/>
        <v>vyplň sloupec F</v>
      </c>
    </row>
    <row r="283" spans="1:7" ht="15">
      <c r="A283" s="2">
        <v>760004009100</v>
      </c>
      <c r="B283" s="1" t="s">
        <v>383</v>
      </c>
      <c r="C283" s="1" t="s">
        <v>384</v>
      </c>
      <c r="D283" s="1" t="s">
        <v>7</v>
      </c>
      <c r="E283" s="1">
        <v>70</v>
      </c>
      <c r="F283" s="31"/>
      <c r="G283" s="25" t="str">
        <f t="shared" si="4"/>
        <v>vyplň sloupec F</v>
      </c>
    </row>
    <row r="284" spans="1:7" ht="15">
      <c r="A284" s="2">
        <v>760004009200</v>
      </c>
      <c r="B284" s="1" t="s">
        <v>385</v>
      </c>
      <c r="C284" s="1" t="s">
        <v>386</v>
      </c>
      <c r="D284" s="1" t="s">
        <v>7</v>
      </c>
      <c r="E284" s="1">
        <v>160</v>
      </c>
      <c r="F284" s="31"/>
      <c r="G284" s="25" t="str">
        <f t="shared" si="4"/>
        <v>vyplň sloupec F</v>
      </c>
    </row>
    <row r="285" spans="1:7" ht="15">
      <c r="A285" s="2">
        <v>760004009400</v>
      </c>
      <c r="B285" s="1" t="s">
        <v>387</v>
      </c>
      <c r="C285" s="1" t="s">
        <v>388</v>
      </c>
      <c r="D285" s="1" t="s">
        <v>7</v>
      </c>
      <c r="E285" s="1">
        <v>200</v>
      </c>
      <c r="F285" s="31"/>
      <c r="G285" s="25" t="str">
        <f t="shared" si="4"/>
        <v>vyplň sloupec F</v>
      </c>
    </row>
    <row r="286" spans="1:7" ht="15">
      <c r="A286" s="2">
        <v>760004009500</v>
      </c>
      <c r="B286" s="1" t="s">
        <v>389</v>
      </c>
      <c r="C286" s="1" t="s">
        <v>390</v>
      </c>
      <c r="D286" s="1" t="s">
        <v>7</v>
      </c>
      <c r="E286" s="1">
        <v>50</v>
      </c>
      <c r="F286" s="31"/>
      <c r="G286" s="25" t="str">
        <f t="shared" si="4"/>
        <v>vyplň sloupec F</v>
      </c>
    </row>
    <row r="287" spans="1:7" ht="15">
      <c r="A287" s="2">
        <v>760004009600</v>
      </c>
      <c r="B287" s="1" t="s">
        <v>391</v>
      </c>
      <c r="C287" s="1" t="s">
        <v>392</v>
      </c>
      <c r="D287" s="1" t="s">
        <v>7</v>
      </c>
      <c r="E287" s="1">
        <v>50</v>
      </c>
      <c r="F287" s="31"/>
      <c r="G287" s="25" t="str">
        <f t="shared" si="4"/>
        <v>vyplň sloupec F</v>
      </c>
    </row>
    <row r="288" spans="1:7" ht="15">
      <c r="A288" s="2">
        <v>760004009700</v>
      </c>
      <c r="B288" s="1" t="s">
        <v>393</v>
      </c>
      <c r="C288" s="1" t="s">
        <v>394</v>
      </c>
      <c r="D288" s="1" t="s">
        <v>7</v>
      </c>
      <c r="E288" s="1">
        <v>500</v>
      </c>
      <c r="F288" s="31"/>
      <c r="G288" s="25" t="str">
        <f t="shared" si="4"/>
        <v>vyplň sloupec F</v>
      </c>
    </row>
    <row r="289" spans="1:7" ht="15">
      <c r="A289" s="2">
        <v>760004010200</v>
      </c>
      <c r="B289" s="1" t="s">
        <v>395</v>
      </c>
      <c r="C289" s="1" t="s">
        <v>396</v>
      </c>
      <c r="D289" s="1" t="s">
        <v>7</v>
      </c>
      <c r="E289" s="1">
        <v>100</v>
      </c>
      <c r="F289" s="31"/>
      <c r="G289" s="25" t="str">
        <f t="shared" si="4"/>
        <v>vyplň sloupec F</v>
      </c>
    </row>
    <row r="290" spans="1:7" ht="15">
      <c r="A290" s="2">
        <v>760004018800</v>
      </c>
      <c r="B290" s="1" t="s">
        <v>397</v>
      </c>
      <c r="C290" s="1" t="s">
        <v>3</v>
      </c>
      <c r="D290" s="1" t="s">
        <v>7</v>
      </c>
      <c r="E290" s="1">
        <v>40</v>
      </c>
      <c r="F290" s="31"/>
      <c r="G290" s="25" t="str">
        <f t="shared" si="4"/>
        <v>vyplň sloupec F</v>
      </c>
    </row>
    <row r="291" spans="1:7" ht="15">
      <c r="A291" s="2">
        <v>760004018900</v>
      </c>
      <c r="B291" s="1" t="s">
        <v>398</v>
      </c>
      <c r="C291" s="1" t="s">
        <v>3</v>
      </c>
      <c r="D291" s="1" t="s">
        <v>7</v>
      </c>
      <c r="E291" s="1">
        <v>40</v>
      </c>
      <c r="F291" s="31"/>
      <c r="G291" s="25" t="str">
        <f t="shared" si="4"/>
        <v>vyplň sloupec F</v>
      </c>
    </row>
    <row r="292" spans="1:7" ht="15">
      <c r="A292" s="2">
        <v>760004019400</v>
      </c>
      <c r="B292" s="1" t="s">
        <v>563</v>
      </c>
      <c r="C292" s="1" t="s">
        <v>3</v>
      </c>
      <c r="D292" s="1" t="s">
        <v>7</v>
      </c>
      <c r="E292" s="1">
        <v>1000</v>
      </c>
      <c r="F292" s="31"/>
      <c r="G292" s="25" t="str">
        <f t="shared" si="4"/>
        <v>vyplň sloupec F</v>
      </c>
    </row>
    <row r="293" spans="1:7" ht="15">
      <c r="A293" s="2">
        <v>760004019800</v>
      </c>
      <c r="B293" s="1" t="s">
        <v>399</v>
      </c>
      <c r="C293" s="1" t="s">
        <v>3</v>
      </c>
      <c r="D293" s="1" t="s">
        <v>7</v>
      </c>
      <c r="E293" s="1">
        <v>900</v>
      </c>
      <c r="F293" s="31"/>
      <c r="G293" s="25" t="str">
        <f t="shared" si="4"/>
        <v>vyplň sloupec F</v>
      </c>
    </row>
    <row r="294" spans="1:7" ht="15">
      <c r="A294" s="2">
        <v>760004019900</v>
      </c>
      <c r="B294" s="1" t="s">
        <v>400</v>
      </c>
      <c r="C294" s="1" t="s">
        <v>3</v>
      </c>
      <c r="D294" s="1" t="s">
        <v>7</v>
      </c>
      <c r="E294" s="1">
        <v>510</v>
      </c>
      <c r="F294" s="31"/>
      <c r="G294" s="25" t="str">
        <f t="shared" si="4"/>
        <v>vyplň sloupec F</v>
      </c>
    </row>
    <row r="295" spans="1:7" ht="15">
      <c r="A295" s="2">
        <v>760004020000</v>
      </c>
      <c r="B295" s="1" t="s">
        <v>401</v>
      </c>
      <c r="C295" s="1" t="s">
        <v>3</v>
      </c>
      <c r="D295" s="1" t="s">
        <v>7</v>
      </c>
      <c r="E295" s="1">
        <v>500</v>
      </c>
      <c r="F295" s="31"/>
      <c r="G295" s="25" t="str">
        <f t="shared" si="4"/>
        <v>vyplň sloupec F</v>
      </c>
    </row>
    <row r="296" spans="1:7" ht="15">
      <c r="A296" s="2">
        <v>760004020300</v>
      </c>
      <c r="B296" s="1" t="s">
        <v>402</v>
      </c>
      <c r="C296" s="1" t="s">
        <v>3</v>
      </c>
      <c r="D296" s="1" t="s">
        <v>7</v>
      </c>
      <c r="E296" s="1">
        <v>4710</v>
      </c>
      <c r="F296" s="31"/>
      <c r="G296" s="25" t="str">
        <f t="shared" si="4"/>
        <v>vyplň sloupec F</v>
      </c>
    </row>
    <row r="297" spans="1:7" ht="15">
      <c r="A297" s="2">
        <v>760004020400</v>
      </c>
      <c r="B297" s="1" t="s">
        <v>403</v>
      </c>
      <c r="C297" s="1" t="s">
        <v>404</v>
      </c>
      <c r="D297" s="1" t="s">
        <v>7</v>
      </c>
      <c r="E297" s="1">
        <v>500</v>
      </c>
      <c r="F297" s="31"/>
      <c r="G297" s="25" t="str">
        <f t="shared" si="4"/>
        <v>vyplň sloupec F</v>
      </c>
    </row>
    <row r="298" spans="1:7" ht="15">
      <c r="A298" s="2">
        <v>760004021000</v>
      </c>
      <c r="B298" s="1" t="s">
        <v>405</v>
      </c>
      <c r="C298" s="1" t="s">
        <v>404</v>
      </c>
      <c r="D298" s="1" t="s">
        <v>7</v>
      </c>
      <c r="E298" s="1">
        <v>100</v>
      </c>
      <c r="F298" s="31"/>
      <c r="G298" s="25" t="str">
        <f t="shared" si="4"/>
        <v>vyplň sloupec F</v>
      </c>
    </row>
    <row r="299" spans="1:7" ht="15">
      <c r="A299" s="2">
        <v>760004022400</v>
      </c>
      <c r="B299" s="1" t="s">
        <v>406</v>
      </c>
      <c r="C299" s="1" t="s">
        <v>407</v>
      </c>
      <c r="D299" s="1" t="s">
        <v>7</v>
      </c>
      <c r="E299" s="1">
        <v>200</v>
      </c>
      <c r="F299" s="31"/>
      <c r="G299" s="25" t="str">
        <f t="shared" si="4"/>
        <v>vyplň sloupec F</v>
      </c>
    </row>
    <row r="300" spans="1:7" ht="15">
      <c r="A300" s="2">
        <v>760004023300</v>
      </c>
      <c r="B300" s="1" t="s">
        <v>408</v>
      </c>
      <c r="C300" s="1" t="s">
        <v>3</v>
      </c>
      <c r="D300" s="1" t="s">
        <v>7</v>
      </c>
      <c r="E300" s="1">
        <v>400</v>
      </c>
      <c r="F300" s="31"/>
      <c r="G300" s="25" t="str">
        <f t="shared" si="4"/>
        <v>vyplň sloupec F</v>
      </c>
    </row>
    <row r="301" spans="1:7" ht="15">
      <c r="A301" s="2">
        <v>760004023800</v>
      </c>
      <c r="B301" s="1" t="s">
        <v>409</v>
      </c>
      <c r="C301" s="1" t="s">
        <v>3</v>
      </c>
      <c r="D301" s="1" t="s">
        <v>7</v>
      </c>
      <c r="E301" s="1">
        <v>900</v>
      </c>
      <c r="F301" s="31"/>
      <c r="G301" s="25" t="str">
        <f t="shared" si="4"/>
        <v>vyplň sloupec F</v>
      </c>
    </row>
    <row r="302" spans="1:7" ht="15">
      <c r="A302" s="2">
        <v>760004023900</v>
      </c>
      <c r="B302" s="1" t="s">
        <v>410</v>
      </c>
      <c r="C302" s="1" t="s">
        <v>3</v>
      </c>
      <c r="D302" s="1" t="s">
        <v>7</v>
      </c>
      <c r="E302" s="1">
        <v>100</v>
      </c>
      <c r="F302" s="31"/>
      <c r="G302" s="25" t="str">
        <f t="shared" si="4"/>
        <v>vyplň sloupec F</v>
      </c>
    </row>
    <row r="303" spans="1:7" ht="15">
      <c r="A303" s="2">
        <v>760004025400</v>
      </c>
      <c r="B303" s="1" t="s">
        <v>289</v>
      </c>
      <c r="C303" s="1" t="s">
        <v>411</v>
      </c>
      <c r="D303" s="1" t="s">
        <v>7</v>
      </c>
      <c r="E303" s="1">
        <v>100</v>
      </c>
      <c r="F303" s="31"/>
      <c r="G303" s="25" t="str">
        <f t="shared" si="4"/>
        <v>vyplň sloupec F</v>
      </c>
    </row>
    <row r="304" spans="1:7" ht="15">
      <c r="A304" s="2">
        <v>760004025500</v>
      </c>
      <c r="B304" s="1" t="s">
        <v>289</v>
      </c>
      <c r="C304" s="1" t="s">
        <v>412</v>
      </c>
      <c r="D304" s="1" t="s">
        <v>7</v>
      </c>
      <c r="E304" s="1">
        <v>5</v>
      </c>
      <c r="F304" s="31"/>
      <c r="G304" s="25" t="str">
        <f t="shared" si="4"/>
        <v>vyplň sloupec F</v>
      </c>
    </row>
    <row r="305" spans="1:7" ht="15">
      <c r="A305" s="2">
        <v>760004026200</v>
      </c>
      <c r="B305" s="1" t="s">
        <v>413</v>
      </c>
      <c r="C305" s="1" t="s">
        <v>414</v>
      </c>
      <c r="D305" s="1" t="s">
        <v>7</v>
      </c>
      <c r="E305" s="1">
        <v>100</v>
      </c>
      <c r="F305" s="31"/>
      <c r="G305" s="25" t="str">
        <f t="shared" si="4"/>
        <v>vyplň sloupec F</v>
      </c>
    </row>
    <row r="306" spans="1:7" ht="15">
      <c r="A306" s="2">
        <v>760004034800</v>
      </c>
      <c r="B306" s="1" t="s">
        <v>415</v>
      </c>
      <c r="C306" s="1" t="s">
        <v>416</v>
      </c>
      <c r="D306" s="1" t="s">
        <v>7</v>
      </c>
      <c r="E306" s="1">
        <v>700</v>
      </c>
      <c r="F306" s="31"/>
      <c r="G306" s="25" t="str">
        <f t="shared" si="4"/>
        <v>vyplň sloupec F</v>
      </c>
    </row>
    <row r="307" spans="1:7" ht="15">
      <c r="A307" s="2">
        <v>760004039200</v>
      </c>
      <c r="B307" s="1" t="s">
        <v>289</v>
      </c>
      <c r="C307" s="1" t="s">
        <v>417</v>
      </c>
      <c r="D307" s="1" t="s">
        <v>7</v>
      </c>
      <c r="E307" s="1">
        <v>10</v>
      </c>
      <c r="F307" s="31"/>
      <c r="G307" s="25" t="str">
        <f t="shared" si="4"/>
        <v>vyplň sloupec F</v>
      </c>
    </row>
    <row r="308" spans="1:7" ht="15">
      <c r="A308" s="2">
        <v>760004039900</v>
      </c>
      <c r="B308" s="1" t="s">
        <v>418</v>
      </c>
      <c r="C308" s="1" t="s">
        <v>419</v>
      </c>
      <c r="D308" s="1" t="s">
        <v>7</v>
      </c>
      <c r="E308" s="1">
        <v>1000</v>
      </c>
      <c r="F308" s="31"/>
      <c r="G308" s="25" t="str">
        <f t="shared" si="4"/>
        <v>vyplň sloupec F</v>
      </c>
    </row>
    <row r="309" spans="1:7" ht="15">
      <c r="A309" s="2">
        <v>760012023000</v>
      </c>
      <c r="B309" s="1" t="s">
        <v>420</v>
      </c>
      <c r="C309" s="1" t="s">
        <v>421</v>
      </c>
      <c r="D309" s="1" t="s">
        <v>7</v>
      </c>
      <c r="E309" s="1">
        <v>10</v>
      </c>
      <c r="F309" s="31"/>
      <c r="G309" s="25" t="str">
        <f t="shared" si="4"/>
        <v>vyplň sloupec F</v>
      </c>
    </row>
    <row r="310" spans="1:7" ht="15">
      <c r="A310" s="2">
        <v>760012097200</v>
      </c>
      <c r="B310" s="1" t="s">
        <v>422</v>
      </c>
      <c r="C310" s="1" t="s">
        <v>423</v>
      </c>
      <c r="D310" s="1" t="s">
        <v>10</v>
      </c>
      <c r="E310" s="1">
        <v>30</v>
      </c>
      <c r="F310" s="31"/>
      <c r="G310" s="25" t="str">
        <f t="shared" si="4"/>
        <v>vyplň sloupec F</v>
      </c>
    </row>
    <row r="311" spans="1:7" ht="15">
      <c r="A311" s="2">
        <v>760012097300</v>
      </c>
      <c r="B311" s="1" t="s">
        <v>424</v>
      </c>
      <c r="C311" s="1" t="s">
        <v>425</v>
      </c>
      <c r="D311" s="1" t="s">
        <v>7</v>
      </c>
      <c r="E311" s="1">
        <v>1</v>
      </c>
      <c r="F311" s="31"/>
      <c r="G311" s="25" t="str">
        <f t="shared" si="4"/>
        <v>vyplň sloupec F</v>
      </c>
    </row>
    <row r="312" spans="1:7" ht="15">
      <c r="A312" s="2">
        <v>760012097400</v>
      </c>
      <c r="B312" s="1" t="s">
        <v>426</v>
      </c>
      <c r="C312" s="1" t="s">
        <v>427</v>
      </c>
      <c r="D312" s="1" t="s">
        <v>7</v>
      </c>
      <c r="E312" s="1">
        <v>1</v>
      </c>
      <c r="F312" s="31"/>
      <c r="G312" s="25" t="str">
        <f t="shared" si="4"/>
        <v>vyplň sloupec F</v>
      </c>
    </row>
    <row r="313" spans="1:7" ht="15">
      <c r="A313" s="2">
        <v>760012097500</v>
      </c>
      <c r="B313" s="1" t="s">
        <v>428</v>
      </c>
      <c r="C313" s="1" t="s">
        <v>429</v>
      </c>
      <c r="D313" s="1" t="s">
        <v>7</v>
      </c>
      <c r="E313" s="1">
        <v>100</v>
      </c>
      <c r="F313" s="31"/>
      <c r="G313" s="25" t="str">
        <f t="shared" si="4"/>
        <v>vyplň sloupec F</v>
      </c>
    </row>
    <row r="314" spans="1:7" ht="15">
      <c r="A314" s="2">
        <v>760012097600</v>
      </c>
      <c r="B314" s="1" t="s">
        <v>430</v>
      </c>
      <c r="C314" s="1" t="s">
        <v>431</v>
      </c>
      <c r="D314" s="1" t="s">
        <v>7</v>
      </c>
      <c r="E314" s="1">
        <v>100</v>
      </c>
      <c r="F314" s="31"/>
      <c r="G314" s="25" t="str">
        <f t="shared" si="4"/>
        <v>vyplň sloupec F</v>
      </c>
    </row>
    <row r="315" spans="1:7" ht="15">
      <c r="A315" s="2">
        <v>760016001200</v>
      </c>
      <c r="B315" s="1" t="s">
        <v>63</v>
      </c>
      <c r="C315" s="1" t="s">
        <v>432</v>
      </c>
      <c r="D315" s="1" t="s">
        <v>7</v>
      </c>
      <c r="E315" s="1">
        <v>200</v>
      </c>
      <c r="F315" s="31"/>
      <c r="G315" s="25" t="str">
        <f t="shared" si="4"/>
        <v>vyplň sloupec F</v>
      </c>
    </row>
    <row r="316" spans="1:7" ht="15">
      <c r="A316" s="2">
        <v>760016001300</v>
      </c>
      <c r="B316" s="1" t="s">
        <v>433</v>
      </c>
      <c r="C316" s="1" t="s">
        <v>434</v>
      </c>
      <c r="D316" s="1" t="s">
        <v>7</v>
      </c>
      <c r="E316" s="1">
        <v>15</v>
      </c>
      <c r="F316" s="31"/>
      <c r="G316" s="25" t="str">
        <f t="shared" si="4"/>
        <v>vyplň sloupec F</v>
      </c>
    </row>
    <row r="317" spans="1:7" ht="15">
      <c r="A317" s="2">
        <v>760016001700</v>
      </c>
      <c r="B317" s="1" t="s">
        <v>435</v>
      </c>
      <c r="C317" s="1" t="s">
        <v>436</v>
      </c>
      <c r="D317" s="1" t="s">
        <v>7</v>
      </c>
      <c r="E317" s="1">
        <v>20</v>
      </c>
      <c r="F317" s="31"/>
      <c r="G317" s="25" t="str">
        <f t="shared" si="4"/>
        <v>vyplň sloupec F</v>
      </c>
    </row>
    <row r="318" spans="1:7" ht="15">
      <c r="A318" s="2">
        <v>760016021000</v>
      </c>
      <c r="B318" s="1" t="s">
        <v>437</v>
      </c>
      <c r="C318" s="1" t="s">
        <v>438</v>
      </c>
      <c r="D318" s="1" t="s">
        <v>7</v>
      </c>
      <c r="E318" s="1">
        <v>100</v>
      </c>
      <c r="F318" s="31"/>
      <c r="G318" s="25" t="str">
        <f t="shared" si="4"/>
        <v>vyplň sloupec F</v>
      </c>
    </row>
    <row r="319" spans="1:7" ht="15">
      <c r="A319" s="2">
        <v>760016021100</v>
      </c>
      <c r="B319" s="1" t="s">
        <v>437</v>
      </c>
      <c r="C319" s="1" t="s">
        <v>439</v>
      </c>
      <c r="D319" s="1" t="s">
        <v>7</v>
      </c>
      <c r="E319" s="1">
        <v>200</v>
      </c>
      <c r="F319" s="31"/>
      <c r="G319" s="25" t="str">
        <f t="shared" si="4"/>
        <v>vyplň sloupec F</v>
      </c>
    </row>
    <row r="320" spans="1:7" ht="15">
      <c r="A320" s="2">
        <v>760016021400</v>
      </c>
      <c r="B320" s="1" t="s">
        <v>440</v>
      </c>
      <c r="C320" s="1" t="s">
        <v>441</v>
      </c>
      <c r="D320" s="1" t="s">
        <v>7</v>
      </c>
      <c r="E320" s="1">
        <v>200</v>
      </c>
      <c r="F320" s="31"/>
      <c r="G320" s="25" t="str">
        <f t="shared" si="4"/>
        <v>vyplň sloupec F</v>
      </c>
    </row>
    <row r="321" spans="1:7" ht="15">
      <c r="A321" s="2">
        <v>760016021500</v>
      </c>
      <c r="B321" s="1" t="s">
        <v>442</v>
      </c>
      <c r="C321" s="1" t="s">
        <v>443</v>
      </c>
      <c r="D321" s="1" t="s">
        <v>7</v>
      </c>
      <c r="E321" s="1">
        <v>100</v>
      </c>
      <c r="F321" s="31"/>
      <c r="G321" s="25" t="str">
        <f t="shared" si="4"/>
        <v>vyplň sloupec F</v>
      </c>
    </row>
    <row r="322" spans="1:7" ht="15">
      <c r="A322" s="2">
        <v>760016022600</v>
      </c>
      <c r="B322" s="1" t="s">
        <v>437</v>
      </c>
      <c r="C322" s="1" t="s">
        <v>444</v>
      </c>
      <c r="D322" s="1" t="s">
        <v>7</v>
      </c>
      <c r="E322" s="1">
        <v>280</v>
      </c>
      <c r="F322" s="31"/>
      <c r="G322" s="25" t="str">
        <f t="shared" si="4"/>
        <v>vyplň sloupec F</v>
      </c>
    </row>
    <row r="323" spans="1:7" ht="15">
      <c r="A323" s="2">
        <v>760016022700</v>
      </c>
      <c r="B323" s="1" t="s">
        <v>437</v>
      </c>
      <c r="C323" s="1" t="s">
        <v>445</v>
      </c>
      <c r="D323" s="1" t="s">
        <v>7</v>
      </c>
      <c r="E323" s="1">
        <v>100</v>
      </c>
      <c r="F323" s="31"/>
      <c r="G323" s="25" t="str">
        <f t="shared" si="4"/>
        <v>vyplň sloupec F</v>
      </c>
    </row>
    <row r="324" spans="1:7" ht="15">
      <c r="A324" s="2">
        <v>760016024700</v>
      </c>
      <c r="B324" s="1" t="s">
        <v>442</v>
      </c>
      <c r="C324" s="1" t="s">
        <v>446</v>
      </c>
      <c r="D324" s="1" t="s">
        <v>7</v>
      </c>
      <c r="E324" s="1">
        <v>100</v>
      </c>
      <c r="F324" s="31"/>
      <c r="G324" s="25" t="str">
        <f t="shared" si="4"/>
        <v>vyplň sloupec F</v>
      </c>
    </row>
    <row r="325" spans="1:7" ht="15">
      <c r="A325" s="2">
        <v>760016024800</v>
      </c>
      <c r="B325" s="1" t="s">
        <v>447</v>
      </c>
      <c r="C325" s="1" t="s">
        <v>448</v>
      </c>
      <c r="D325" s="1" t="s">
        <v>7</v>
      </c>
      <c r="E325" s="1">
        <v>20</v>
      </c>
      <c r="F325" s="31"/>
      <c r="G325" s="25" t="str">
        <f t="shared" si="4"/>
        <v>vyplň sloupec F</v>
      </c>
    </row>
    <row r="326" spans="1:7" ht="15">
      <c r="A326" s="2">
        <v>760020014200</v>
      </c>
      <c r="B326" s="1" t="s">
        <v>449</v>
      </c>
      <c r="C326" s="1" t="s">
        <v>3</v>
      </c>
      <c r="D326" s="1" t="s">
        <v>7</v>
      </c>
      <c r="E326" s="1">
        <v>8</v>
      </c>
      <c r="F326" s="31"/>
      <c r="G326" s="25" t="str">
        <f t="shared" si="4"/>
        <v>vyplň sloupec F</v>
      </c>
    </row>
    <row r="327" spans="1:7" ht="15">
      <c r="A327" s="2">
        <v>760020014300</v>
      </c>
      <c r="B327" s="1" t="s">
        <v>450</v>
      </c>
      <c r="C327" s="1" t="s">
        <v>451</v>
      </c>
      <c r="D327" s="1" t="s">
        <v>7</v>
      </c>
      <c r="E327" s="1">
        <v>2</v>
      </c>
      <c r="F327" s="31"/>
      <c r="G327" s="25" t="str">
        <f t="shared" si="4"/>
        <v>vyplň sloupec F</v>
      </c>
    </row>
    <row r="328" spans="1:7" ht="15">
      <c r="A328" s="2">
        <v>760020014800</v>
      </c>
      <c r="B328" s="1" t="s">
        <v>452</v>
      </c>
      <c r="C328" s="1" t="s">
        <v>3</v>
      </c>
      <c r="D328" s="1" t="s">
        <v>7</v>
      </c>
      <c r="E328" s="1">
        <v>20</v>
      </c>
      <c r="F328" s="31"/>
      <c r="G328" s="25" t="str">
        <f aca="true" t="shared" si="5" ref="G328:G391">IF(F328=0,"vyplň sloupec F",F328*E328)</f>
        <v>vyplň sloupec F</v>
      </c>
    </row>
    <row r="329" spans="1:7" ht="15">
      <c r="A329" s="2">
        <v>760020015000</v>
      </c>
      <c r="B329" s="1" t="s">
        <v>453</v>
      </c>
      <c r="C329" s="1" t="s">
        <v>3</v>
      </c>
      <c r="D329" s="1" t="s">
        <v>7</v>
      </c>
      <c r="E329" s="1">
        <v>5</v>
      </c>
      <c r="F329" s="31"/>
      <c r="G329" s="25" t="str">
        <f t="shared" si="5"/>
        <v>vyplň sloupec F</v>
      </c>
    </row>
    <row r="330" spans="1:7" ht="15">
      <c r="A330" s="2">
        <v>760020015100</v>
      </c>
      <c r="B330" s="1" t="s">
        <v>454</v>
      </c>
      <c r="C330" s="1" t="s">
        <v>3</v>
      </c>
      <c r="D330" s="1" t="s">
        <v>7</v>
      </c>
      <c r="E330" s="1">
        <v>10</v>
      </c>
      <c r="F330" s="31"/>
      <c r="G330" s="25" t="str">
        <f t="shared" si="5"/>
        <v>vyplň sloupec F</v>
      </c>
    </row>
    <row r="331" spans="1:7" ht="15">
      <c r="A331" s="2">
        <v>760020029700</v>
      </c>
      <c r="B331" s="1" t="s">
        <v>455</v>
      </c>
      <c r="C331" s="1" t="s">
        <v>456</v>
      </c>
      <c r="D331" s="1" t="s">
        <v>7</v>
      </c>
      <c r="E331" s="1">
        <v>1</v>
      </c>
      <c r="F331" s="31"/>
      <c r="G331" s="25" t="str">
        <f t="shared" si="5"/>
        <v>vyplň sloupec F</v>
      </c>
    </row>
    <row r="332" spans="1:7" ht="15">
      <c r="A332" s="2">
        <v>760020058600</v>
      </c>
      <c r="B332" s="1" t="s">
        <v>457</v>
      </c>
      <c r="C332" s="1" t="s">
        <v>3</v>
      </c>
      <c r="D332" s="1" t="s">
        <v>7</v>
      </c>
      <c r="E332" s="1">
        <v>5</v>
      </c>
      <c r="F332" s="31"/>
      <c r="G332" s="25" t="str">
        <f t="shared" si="5"/>
        <v>vyplň sloupec F</v>
      </c>
    </row>
    <row r="333" spans="1:7" ht="15">
      <c r="A333" s="2">
        <v>760020058700</v>
      </c>
      <c r="B333" s="1" t="s">
        <v>458</v>
      </c>
      <c r="C333" s="1" t="s">
        <v>459</v>
      </c>
      <c r="D333" s="1" t="s">
        <v>7</v>
      </c>
      <c r="E333" s="1">
        <v>60</v>
      </c>
      <c r="F333" s="31"/>
      <c r="G333" s="25" t="str">
        <f t="shared" si="5"/>
        <v>vyplň sloupec F</v>
      </c>
    </row>
    <row r="334" spans="1:7" ht="15">
      <c r="A334" s="2">
        <v>760020084000</v>
      </c>
      <c r="B334" s="1" t="s">
        <v>460</v>
      </c>
      <c r="C334" s="1" t="s">
        <v>3</v>
      </c>
      <c r="D334" s="1" t="s">
        <v>7</v>
      </c>
      <c r="E334" s="1">
        <v>100</v>
      </c>
      <c r="F334" s="31"/>
      <c r="G334" s="25" t="str">
        <f t="shared" si="5"/>
        <v>vyplň sloupec F</v>
      </c>
    </row>
    <row r="335" spans="1:7" ht="15">
      <c r="A335" s="2">
        <v>760020149700</v>
      </c>
      <c r="B335" s="1" t="s">
        <v>461</v>
      </c>
      <c r="C335" s="1" t="s">
        <v>462</v>
      </c>
      <c r="D335" s="1" t="s">
        <v>7</v>
      </c>
      <c r="E335" s="1">
        <v>5</v>
      </c>
      <c r="F335" s="31"/>
      <c r="G335" s="25" t="str">
        <f t="shared" si="5"/>
        <v>vyplň sloupec F</v>
      </c>
    </row>
    <row r="336" spans="1:7" ht="15">
      <c r="A336" s="2">
        <v>760020151000</v>
      </c>
      <c r="B336" s="1" t="s">
        <v>463</v>
      </c>
      <c r="C336" s="1" t="s">
        <v>464</v>
      </c>
      <c r="D336" s="1" t="s">
        <v>7</v>
      </c>
      <c r="E336" s="1">
        <v>100</v>
      </c>
      <c r="F336" s="31"/>
      <c r="G336" s="25" t="str">
        <f t="shared" si="5"/>
        <v>vyplň sloupec F</v>
      </c>
    </row>
    <row r="337" spans="1:7" ht="15">
      <c r="A337" s="2">
        <v>760023006600</v>
      </c>
      <c r="B337" s="1" t="s">
        <v>465</v>
      </c>
      <c r="C337" s="1" t="s">
        <v>466</v>
      </c>
      <c r="D337" s="1" t="s">
        <v>7</v>
      </c>
      <c r="E337" s="1">
        <v>40</v>
      </c>
      <c r="F337" s="31"/>
      <c r="G337" s="25" t="str">
        <f t="shared" si="5"/>
        <v>vyplň sloupec F</v>
      </c>
    </row>
    <row r="338" spans="1:7" ht="15">
      <c r="A338" s="2">
        <v>760023006900</v>
      </c>
      <c r="B338" s="1" t="s">
        <v>467</v>
      </c>
      <c r="C338" s="1" t="s">
        <v>3</v>
      </c>
      <c r="D338" s="1" t="s">
        <v>7</v>
      </c>
      <c r="E338" s="1">
        <v>20</v>
      </c>
      <c r="F338" s="31"/>
      <c r="G338" s="25" t="str">
        <f t="shared" si="5"/>
        <v>vyplň sloupec F</v>
      </c>
    </row>
    <row r="339" spans="1:7" ht="15">
      <c r="A339" s="2">
        <v>760023007300</v>
      </c>
      <c r="B339" s="1" t="s">
        <v>468</v>
      </c>
      <c r="C339" s="1" t="s">
        <v>3</v>
      </c>
      <c r="D339" s="1" t="s">
        <v>7</v>
      </c>
      <c r="E339" s="1">
        <v>50</v>
      </c>
      <c r="F339" s="31"/>
      <c r="G339" s="25" t="str">
        <f t="shared" si="5"/>
        <v>vyplň sloupec F</v>
      </c>
    </row>
    <row r="340" spans="1:7" ht="15">
      <c r="A340" s="2">
        <v>760023007500</v>
      </c>
      <c r="B340" s="1" t="s">
        <v>469</v>
      </c>
      <c r="C340" s="1" t="s">
        <v>3</v>
      </c>
      <c r="D340" s="1" t="s">
        <v>7</v>
      </c>
      <c r="E340" s="1">
        <v>75</v>
      </c>
      <c r="F340" s="31"/>
      <c r="G340" s="25" t="str">
        <f t="shared" si="5"/>
        <v>vyplň sloupec F</v>
      </c>
    </row>
    <row r="341" spans="1:7" ht="15">
      <c r="A341" s="2">
        <v>760023007600</v>
      </c>
      <c r="B341" s="1" t="s">
        <v>470</v>
      </c>
      <c r="C341" s="1" t="s">
        <v>471</v>
      </c>
      <c r="D341" s="1" t="s">
        <v>7</v>
      </c>
      <c r="E341" s="1">
        <v>30</v>
      </c>
      <c r="F341" s="31"/>
      <c r="G341" s="25" t="str">
        <f t="shared" si="5"/>
        <v>vyplň sloupec F</v>
      </c>
    </row>
    <row r="342" spans="1:7" ht="15">
      <c r="A342" s="2">
        <v>760023007900</v>
      </c>
      <c r="B342" s="1" t="s">
        <v>472</v>
      </c>
      <c r="C342" s="1" t="s">
        <v>3</v>
      </c>
      <c r="D342" s="1" t="s">
        <v>7</v>
      </c>
      <c r="E342" s="1">
        <v>23</v>
      </c>
      <c r="F342" s="31"/>
      <c r="G342" s="25" t="str">
        <f t="shared" si="5"/>
        <v>vyplň sloupec F</v>
      </c>
    </row>
    <row r="343" spans="1:7" ht="15">
      <c r="A343" s="2">
        <v>760023008100</v>
      </c>
      <c r="B343" s="1" t="s">
        <v>473</v>
      </c>
      <c r="C343" s="1" t="s">
        <v>3</v>
      </c>
      <c r="D343" s="1" t="s">
        <v>7</v>
      </c>
      <c r="E343" s="1">
        <v>1</v>
      </c>
      <c r="F343" s="31"/>
      <c r="G343" s="25" t="str">
        <f t="shared" si="5"/>
        <v>vyplň sloupec F</v>
      </c>
    </row>
    <row r="344" spans="1:7" ht="15">
      <c r="A344" s="2">
        <v>760023008300</v>
      </c>
      <c r="B344" s="1" t="s">
        <v>474</v>
      </c>
      <c r="C344" s="1" t="s">
        <v>3</v>
      </c>
      <c r="D344" s="1" t="s">
        <v>7</v>
      </c>
      <c r="E344" s="1">
        <v>50</v>
      </c>
      <c r="F344" s="31"/>
      <c r="G344" s="25" t="str">
        <f t="shared" si="5"/>
        <v>vyplň sloupec F</v>
      </c>
    </row>
    <row r="345" spans="1:7" ht="15">
      <c r="A345" s="2">
        <v>760023008400</v>
      </c>
      <c r="B345" s="1" t="s">
        <v>475</v>
      </c>
      <c r="C345" s="1" t="s">
        <v>3</v>
      </c>
      <c r="D345" s="1" t="s">
        <v>7</v>
      </c>
      <c r="E345" s="1">
        <v>30</v>
      </c>
      <c r="F345" s="31"/>
      <c r="G345" s="25" t="str">
        <f t="shared" si="5"/>
        <v>vyplň sloupec F</v>
      </c>
    </row>
    <row r="346" spans="1:7" ht="15">
      <c r="A346" s="2">
        <v>760023008700</v>
      </c>
      <c r="B346" s="1" t="s">
        <v>474</v>
      </c>
      <c r="C346" s="1" t="s">
        <v>476</v>
      </c>
      <c r="D346" s="1" t="s">
        <v>7</v>
      </c>
      <c r="E346" s="1">
        <v>100</v>
      </c>
      <c r="F346" s="31"/>
      <c r="G346" s="25" t="str">
        <f t="shared" si="5"/>
        <v>vyplň sloupec F</v>
      </c>
    </row>
    <row r="347" spans="1:7" ht="15">
      <c r="A347" s="2">
        <v>760023008800</v>
      </c>
      <c r="B347" s="1" t="s">
        <v>477</v>
      </c>
      <c r="C347" s="1" t="s">
        <v>3</v>
      </c>
      <c r="D347" s="1" t="s">
        <v>7</v>
      </c>
      <c r="E347" s="1">
        <v>50</v>
      </c>
      <c r="F347" s="31"/>
      <c r="G347" s="25" t="str">
        <f t="shared" si="5"/>
        <v>vyplň sloupec F</v>
      </c>
    </row>
    <row r="348" spans="1:7" ht="15">
      <c r="A348" s="2">
        <v>760023010100</v>
      </c>
      <c r="B348" s="1" t="s">
        <v>478</v>
      </c>
      <c r="C348" s="1" t="s">
        <v>479</v>
      </c>
      <c r="D348" s="1" t="s">
        <v>10</v>
      </c>
      <c r="E348" s="1">
        <v>100</v>
      </c>
      <c r="F348" s="31"/>
      <c r="G348" s="25" t="str">
        <f t="shared" si="5"/>
        <v>vyplň sloupec F</v>
      </c>
    </row>
    <row r="349" spans="1:7" ht="15">
      <c r="A349" s="2">
        <v>760023014400</v>
      </c>
      <c r="B349" s="1" t="s">
        <v>480</v>
      </c>
      <c r="C349" s="1" t="s">
        <v>3</v>
      </c>
      <c r="D349" s="1" t="s">
        <v>7</v>
      </c>
      <c r="E349" s="1">
        <v>20</v>
      </c>
      <c r="F349" s="31"/>
      <c r="G349" s="25" t="str">
        <f t="shared" si="5"/>
        <v>vyplň sloupec F</v>
      </c>
    </row>
    <row r="350" spans="1:7" ht="15">
      <c r="A350" s="2">
        <v>760023015000</v>
      </c>
      <c r="B350" s="1" t="s">
        <v>481</v>
      </c>
      <c r="C350" s="1" t="s">
        <v>3</v>
      </c>
      <c r="D350" s="1" t="s">
        <v>7</v>
      </c>
      <c r="E350" s="1">
        <v>20</v>
      </c>
      <c r="F350" s="31"/>
      <c r="G350" s="25" t="str">
        <f t="shared" si="5"/>
        <v>vyplň sloupec F</v>
      </c>
    </row>
    <row r="351" spans="1:7" ht="15">
      <c r="A351" s="2">
        <v>760023040500</v>
      </c>
      <c r="B351" s="1" t="s">
        <v>482</v>
      </c>
      <c r="C351" s="1" t="s">
        <v>3</v>
      </c>
      <c r="D351" s="1" t="s">
        <v>7</v>
      </c>
      <c r="E351" s="1">
        <v>30</v>
      </c>
      <c r="F351" s="31"/>
      <c r="G351" s="25" t="str">
        <f t="shared" si="5"/>
        <v>vyplň sloupec F</v>
      </c>
    </row>
    <row r="352" spans="1:7" ht="15">
      <c r="A352" s="2">
        <v>760023040700</v>
      </c>
      <c r="B352" s="1" t="s">
        <v>483</v>
      </c>
      <c r="C352" s="1" t="s">
        <v>3</v>
      </c>
      <c r="D352" s="1" t="s">
        <v>7</v>
      </c>
      <c r="E352" s="1">
        <v>30</v>
      </c>
      <c r="F352" s="31"/>
      <c r="G352" s="25" t="str">
        <f t="shared" si="5"/>
        <v>vyplň sloupec F</v>
      </c>
    </row>
    <row r="353" spans="1:7" ht="15">
      <c r="A353" s="2">
        <v>760023041200</v>
      </c>
      <c r="B353" s="1" t="s">
        <v>484</v>
      </c>
      <c r="C353" s="1" t="s">
        <v>3</v>
      </c>
      <c r="D353" s="1" t="s">
        <v>7</v>
      </c>
      <c r="E353" s="1">
        <v>80</v>
      </c>
      <c r="F353" s="31"/>
      <c r="G353" s="25" t="str">
        <f t="shared" si="5"/>
        <v>vyplň sloupec F</v>
      </c>
    </row>
    <row r="354" spans="1:7" ht="15">
      <c r="A354" s="2">
        <v>760023041600</v>
      </c>
      <c r="B354" s="1" t="s">
        <v>485</v>
      </c>
      <c r="C354" s="1" t="s">
        <v>486</v>
      </c>
      <c r="D354" s="1" t="s">
        <v>7</v>
      </c>
      <c r="E354" s="1">
        <v>6</v>
      </c>
      <c r="F354" s="31"/>
      <c r="G354" s="25" t="str">
        <f t="shared" si="5"/>
        <v>vyplň sloupec F</v>
      </c>
    </row>
    <row r="355" spans="1:7" ht="15">
      <c r="A355" s="2">
        <v>760023041700</v>
      </c>
      <c r="B355" s="1" t="s">
        <v>487</v>
      </c>
      <c r="C355" s="1" t="s">
        <v>3</v>
      </c>
      <c r="D355" s="1" t="s">
        <v>7</v>
      </c>
      <c r="E355" s="1">
        <v>35</v>
      </c>
      <c r="F355" s="31"/>
      <c r="G355" s="25" t="str">
        <f t="shared" si="5"/>
        <v>vyplň sloupec F</v>
      </c>
    </row>
    <row r="356" spans="1:7" ht="15">
      <c r="A356" s="2">
        <v>760023042000</v>
      </c>
      <c r="B356" s="1" t="s">
        <v>488</v>
      </c>
      <c r="C356" s="1" t="s">
        <v>3</v>
      </c>
      <c r="D356" s="1" t="s">
        <v>7</v>
      </c>
      <c r="E356" s="1">
        <v>30</v>
      </c>
      <c r="F356" s="31"/>
      <c r="G356" s="25" t="str">
        <f t="shared" si="5"/>
        <v>vyplň sloupec F</v>
      </c>
    </row>
    <row r="357" spans="1:7" ht="15">
      <c r="A357" s="2">
        <v>760023044200</v>
      </c>
      <c r="B357" s="1" t="s">
        <v>489</v>
      </c>
      <c r="C357" s="1" t="s">
        <v>3</v>
      </c>
      <c r="D357" s="1" t="s">
        <v>7</v>
      </c>
      <c r="E357" s="1">
        <v>3</v>
      </c>
      <c r="F357" s="31"/>
      <c r="G357" s="25" t="str">
        <f t="shared" si="5"/>
        <v>vyplň sloupec F</v>
      </c>
    </row>
    <row r="358" spans="1:7" ht="15">
      <c r="A358" s="2">
        <v>760023044400</v>
      </c>
      <c r="B358" s="1" t="s">
        <v>490</v>
      </c>
      <c r="C358" s="1" t="s">
        <v>3</v>
      </c>
      <c r="D358" s="1" t="s">
        <v>7</v>
      </c>
      <c r="E358" s="1">
        <v>20</v>
      </c>
      <c r="F358" s="31"/>
      <c r="G358" s="25" t="str">
        <f t="shared" si="5"/>
        <v>vyplň sloupec F</v>
      </c>
    </row>
    <row r="359" spans="1:7" ht="15">
      <c r="A359" s="2">
        <v>760023044500</v>
      </c>
      <c r="B359" s="1" t="s">
        <v>491</v>
      </c>
      <c r="C359" s="1" t="s">
        <v>3</v>
      </c>
      <c r="D359" s="1" t="s">
        <v>7</v>
      </c>
      <c r="E359" s="1">
        <v>20</v>
      </c>
      <c r="F359" s="31"/>
      <c r="G359" s="25" t="str">
        <f t="shared" si="5"/>
        <v>vyplň sloupec F</v>
      </c>
    </row>
    <row r="360" spans="1:7" ht="15">
      <c r="A360" s="2">
        <v>760024032200</v>
      </c>
      <c r="B360" s="1" t="s">
        <v>492</v>
      </c>
      <c r="C360" s="1" t="s">
        <v>3</v>
      </c>
      <c r="D360" s="1" t="s">
        <v>7</v>
      </c>
      <c r="E360" s="1">
        <v>25</v>
      </c>
      <c r="F360" s="31"/>
      <c r="G360" s="25" t="str">
        <f t="shared" si="5"/>
        <v>vyplň sloupec F</v>
      </c>
    </row>
    <row r="361" spans="1:7" ht="15">
      <c r="A361" s="2">
        <v>760024032500</v>
      </c>
      <c r="B361" s="1" t="s">
        <v>493</v>
      </c>
      <c r="C361" s="1" t="s">
        <v>3</v>
      </c>
      <c r="D361" s="1" t="s">
        <v>7</v>
      </c>
      <c r="E361" s="1">
        <v>20</v>
      </c>
      <c r="F361" s="31"/>
      <c r="G361" s="25" t="str">
        <f t="shared" si="5"/>
        <v>vyplň sloupec F</v>
      </c>
    </row>
    <row r="362" spans="1:7" ht="15">
      <c r="A362" s="2">
        <v>760024047500</v>
      </c>
      <c r="B362" s="1" t="s">
        <v>494</v>
      </c>
      <c r="C362" s="1" t="s">
        <v>495</v>
      </c>
      <c r="D362" s="1" t="s">
        <v>7</v>
      </c>
      <c r="E362" s="1">
        <v>0</v>
      </c>
      <c r="F362" s="31"/>
      <c r="G362" s="25" t="str">
        <f t="shared" si="5"/>
        <v>vyplň sloupec F</v>
      </c>
    </row>
    <row r="363" spans="1:7" ht="15">
      <c r="A363" s="2">
        <v>760026000900</v>
      </c>
      <c r="B363" s="1" t="s">
        <v>496</v>
      </c>
      <c r="C363" s="1" t="s">
        <v>3</v>
      </c>
      <c r="D363" s="1" t="s">
        <v>7</v>
      </c>
      <c r="E363" s="1">
        <v>10</v>
      </c>
      <c r="F363" s="31"/>
      <c r="G363" s="25" t="str">
        <f t="shared" si="5"/>
        <v>vyplň sloupec F</v>
      </c>
    </row>
    <row r="364" spans="1:7" ht="15">
      <c r="A364" s="2">
        <v>760026001900</v>
      </c>
      <c r="B364" s="1" t="s">
        <v>497</v>
      </c>
      <c r="C364" s="1" t="s">
        <v>3</v>
      </c>
      <c r="D364" s="1" t="s">
        <v>7</v>
      </c>
      <c r="E364" s="1">
        <v>10</v>
      </c>
      <c r="F364" s="31"/>
      <c r="G364" s="25" t="str">
        <f t="shared" si="5"/>
        <v>vyplň sloupec F</v>
      </c>
    </row>
    <row r="365" spans="1:7" ht="15">
      <c r="A365" s="2">
        <v>760026002000</v>
      </c>
      <c r="B365" s="1" t="s">
        <v>498</v>
      </c>
      <c r="C365" s="1" t="s">
        <v>3</v>
      </c>
      <c r="D365" s="1" t="s">
        <v>7</v>
      </c>
      <c r="E365" s="1">
        <v>35</v>
      </c>
      <c r="F365" s="31"/>
      <c r="G365" s="25" t="str">
        <f t="shared" si="5"/>
        <v>vyplň sloupec F</v>
      </c>
    </row>
    <row r="366" spans="1:7" ht="15">
      <c r="A366" s="2">
        <v>760026002500</v>
      </c>
      <c r="B366" s="1" t="s">
        <v>499</v>
      </c>
      <c r="C366" s="1" t="s">
        <v>500</v>
      </c>
      <c r="D366" s="1" t="s">
        <v>7</v>
      </c>
      <c r="E366" s="1">
        <v>12</v>
      </c>
      <c r="F366" s="31"/>
      <c r="G366" s="25" t="str">
        <f t="shared" si="5"/>
        <v>vyplň sloupec F</v>
      </c>
    </row>
    <row r="367" spans="1:7" ht="15">
      <c r="A367" s="2">
        <v>760026003100</v>
      </c>
      <c r="B367" s="1" t="s">
        <v>501</v>
      </c>
      <c r="C367" s="1" t="s">
        <v>502</v>
      </c>
      <c r="D367" s="1" t="s">
        <v>7</v>
      </c>
      <c r="E367" s="1">
        <v>5</v>
      </c>
      <c r="F367" s="31"/>
      <c r="G367" s="25" t="str">
        <f t="shared" si="5"/>
        <v>vyplň sloupec F</v>
      </c>
    </row>
    <row r="368" spans="1:7" ht="15">
      <c r="A368" s="2">
        <v>760026003200</v>
      </c>
      <c r="B368" s="1" t="s">
        <v>503</v>
      </c>
      <c r="C368" s="1" t="s">
        <v>504</v>
      </c>
      <c r="D368" s="1" t="s">
        <v>7</v>
      </c>
      <c r="E368" s="1">
        <v>22</v>
      </c>
      <c r="F368" s="31"/>
      <c r="G368" s="25" t="str">
        <f t="shared" si="5"/>
        <v>vyplň sloupec F</v>
      </c>
    </row>
    <row r="369" spans="1:7" ht="15">
      <c r="A369" s="2">
        <v>760026004600</v>
      </c>
      <c r="B369" s="1" t="s">
        <v>505</v>
      </c>
      <c r="C369" s="1" t="s">
        <v>3</v>
      </c>
      <c r="D369" s="1" t="s">
        <v>7</v>
      </c>
      <c r="E369" s="1">
        <v>20</v>
      </c>
      <c r="F369" s="31"/>
      <c r="G369" s="25" t="str">
        <f t="shared" si="5"/>
        <v>vyplň sloupec F</v>
      </c>
    </row>
    <row r="370" spans="1:7" ht="15">
      <c r="A370" s="2">
        <v>760026010400</v>
      </c>
      <c r="B370" s="1" t="s">
        <v>564</v>
      </c>
      <c r="C370" s="1" t="s">
        <v>506</v>
      </c>
      <c r="D370" s="1" t="s">
        <v>7</v>
      </c>
      <c r="E370" s="1">
        <v>5</v>
      </c>
      <c r="F370" s="31"/>
      <c r="G370" s="25" t="str">
        <f t="shared" si="5"/>
        <v>vyplň sloupec F</v>
      </c>
    </row>
    <row r="371" spans="1:7" ht="15">
      <c r="A371" s="2">
        <v>760026013700</v>
      </c>
      <c r="B371" s="1" t="s">
        <v>507</v>
      </c>
      <c r="C371" s="1" t="s">
        <v>508</v>
      </c>
      <c r="D371" s="1" t="s">
        <v>7</v>
      </c>
      <c r="E371" s="1">
        <v>20</v>
      </c>
      <c r="F371" s="31"/>
      <c r="G371" s="25" t="str">
        <f t="shared" si="5"/>
        <v>vyplň sloupec F</v>
      </c>
    </row>
    <row r="372" spans="1:7" ht="15">
      <c r="A372" s="2">
        <v>760026014400</v>
      </c>
      <c r="B372" s="1" t="s">
        <v>509</v>
      </c>
      <c r="C372" s="1" t="s">
        <v>510</v>
      </c>
      <c r="D372" s="1" t="s">
        <v>7</v>
      </c>
      <c r="E372" s="1">
        <v>5</v>
      </c>
      <c r="F372" s="31"/>
      <c r="G372" s="25" t="str">
        <f t="shared" si="5"/>
        <v>vyplň sloupec F</v>
      </c>
    </row>
    <row r="373" spans="1:7" ht="15">
      <c r="A373" s="2">
        <v>760026014500</v>
      </c>
      <c r="B373" s="1" t="s">
        <v>511</v>
      </c>
      <c r="C373" s="1" t="s">
        <v>512</v>
      </c>
      <c r="D373" s="1" t="s">
        <v>7</v>
      </c>
      <c r="E373" s="1">
        <v>82</v>
      </c>
      <c r="F373" s="31"/>
      <c r="G373" s="25" t="str">
        <f t="shared" si="5"/>
        <v>vyplň sloupec F</v>
      </c>
    </row>
    <row r="374" spans="1:7" ht="15">
      <c r="A374" s="2">
        <v>760026015700</v>
      </c>
      <c r="B374" s="1" t="s">
        <v>513</v>
      </c>
      <c r="C374" s="1" t="s">
        <v>3</v>
      </c>
      <c r="D374" s="1" t="s">
        <v>7</v>
      </c>
      <c r="E374" s="1">
        <v>2</v>
      </c>
      <c r="F374" s="31"/>
      <c r="G374" s="25" t="str">
        <f t="shared" si="5"/>
        <v>vyplň sloupec F</v>
      </c>
    </row>
    <row r="375" spans="1:7" ht="15">
      <c r="A375" s="2">
        <v>760026016800</v>
      </c>
      <c r="B375" s="1" t="s">
        <v>514</v>
      </c>
      <c r="C375" s="1" t="s">
        <v>3</v>
      </c>
      <c r="D375" s="1" t="s">
        <v>7</v>
      </c>
      <c r="E375" s="1">
        <v>10</v>
      </c>
      <c r="F375" s="31"/>
      <c r="G375" s="25" t="str">
        <f t="shared" si="5"/>
        <v>vyplň sloupec F</v>
      </c>
    </row>
    <row r="376" spans="1:7" ht="15">
      <c r="A376" s="2">
        <v>760026022500</v>
      </c>
      <c r="B376" s="1" t="s">
        <v>515</v>
      </c>
      <c r="C376" s="1" t="s">
        <v>516</v>
      </c>
      <c r="D376" s="1" t="s">
        <v>7</v>
      </c>
      <c r="E376" s="1">
        <v>5</v>
      </c>
      <c r="F376" s="31"/>
      <c r="G376" s="25" t="str">
        <f t="shared" si="5"/>
        <v>vyplň sloupec F</v>
      </c>
    </row>
    <row r="377" spans="1:7" ht="15">
      <c r="A377" s="2">
        <v>760026022800</v>
      </c>
      <c r="B377" s="1" t="s">
        <v>517</v>
      </c>
      <c r="C377" s="1" t="s">
        <v>3</v>
      </c>
      <c r="D377" s="1" t="s">
        <v>7</v>
      </c>
      <c r="E377" s="1">
        <v>2</v>
      </c>
      <c r="F377" s="31"/>
      <c r="G377" s="25" t="str">
        <f t="shared" si="5"/>
        <v>vyplň sloupec F</v>
      </c>
    </row>
    <row r="378" spans="1:7" ht="15">
      <c r="A378" s="2">
        <v>760026023500</v>
      </c>
      <c r="B378" s="1" t="s">
        <v>518</v>
      </c>
      <c r="C378" s="1" t="s">
        <v>3</v>
      </c>
      <c r="D378" s="1" t="s">
        <v>7</v>
      </c>
      <c r="E378" s="1">
        <v>30</v>
      </c>
      <c r="F378" s="31"/>
      <c r="G378" s="25" t="str">
        <f t="shared" si="5"/>
        <v>vyplň sloupec F</v>
      </c>
    </row>
    <row r="379" spans="1:7" ht="15">
      <c r="A379" s="2">
        <v>760026035900</v>
      </c>
      <c r="B379" s="1" t="s">
        <v>316</v>
      </c>
      <c r="C379" s="1" t="s">
        <v>519</v>
      </c>
      <c r="D379" s="1" t="s">
        <v>7</v>
      </c>
      <c r="E379" s="1">
        <v>1</v>
      </c>
      <c r="F379" s="31"/>
      <c r="G379" s="25" t="str">
        <f t="shared" si="5"/>
        <v>vyplň sloupec F</v>
      </c>
    </row>
    <row r="380" spans="1:7" ht="15">
      <c r="A380" s="2">
        <v>760027004300</v>
      </c>
      <c r="B380" s="1" t="s">
        <v>520</v>
      </c>
      <c r="C380" s="1" t="s">
        <v>521</v>
      </c>
      <c r="D380" s="1" t="s">
        <v>7</v>
      </c>
      <c r="E380" s="1">
        <v>1</v>
      </c>
      <c r="F380" s="31"/>
      <c r="G380" s="25" t="str">
        <f t="shared" si="5"/>
        <v>vyplň sloupec F</v>
      </c>
    </row>
    <row r="381" spans="1:7" ht="15">
      <c r="A381" s="2">
        <v>760027025000</v>
      </c>
      <c r="B381" s="1" t="s">
        <v>522</v>
      </c>
      <c r="C381" s="1" t="s">
        <v>523</v>
      </c>
      <c r="D381" s="1" t="s">
        <v>7</v>
      </c>
      <c r="E381" s="1">
        <v>10</v>
      </c>
      <c r="F381" s="31"/>
      <c r="G381" s="25" t="str">
        <f t="shared" si="5"/>
        <v>vyplň sloupec F</v>
      </c>
    </row>
    <row r="382" spans="1:7" ht="15">
      <c r="A382" s="2">
        <v>760027025100</v>
      </c>
      <c r="B382" s="1" t="s">
        <v>316</v>
      </c>
      <c r="C382" s="1" t="s">
        <v>524</v>
      </c>
      <c r="D382" s="1" t="s">
        <v>7</v>
      </c>
      <c r="E382" s="1">
        <v>10</v>
      </c>
      <c r="F382" s="31"/>
      <c r="G382" s="25" t="str">
        <f t="shared" si="5"/>
        <v>vyplň sloupec F</v>
      </c>
    </row>
    <row r="383" spans="1:7" ht="15">
      <c r="A383" s="2">
        <v>760027025200</v>
      </c>
      <c r="B383" s="1" t="s">
        <v>316</v>
      </c>
      <c r="C383" s="1" t="s">
        <v>525</v>
      </c>
      <c r="D383" s="1" t="s">
        <v>7</v>
      </c>
      <c r="E383" s="1">
        <v>10</v>
      </c>
      <c r="F383" s="31"/>
      <c r="G383" s="25" t="str">
        <f t="shared" si="5"/>
        <v>vyplň sloupec F</v>
      </c>
    </row>
    <row r="384" spans="1:7" ht="15">
      <c r="A384" s="2">
        <v>760027025300</v>
      </c>
      <c r="B384" s="1" t="s">
        <v>316</v>
      </c>
      <c r="C384" s="1" t="s">
        <v>526</v>
      </c>
      <c r="D384" s="1" t="s">
        <v>7</v>
      </c>
      <c r="E384" s="1">
        <v>10</v>
      </c>
      <c r="F384" s="31"/>
      <c r="G384" s="25" t="str">
        <f t="shared" si="5"/>
        <v>vyplň sloupec F</v>
      </c>
    </row>
    <row r="385" spans="1:7" ht="15">
      <c r="A385" s="2">
        <v>860000062900</v>
      </c>
      <c r="B385" s="1" t="s">
        <v>527</v>
      </c>
      <c r="C385" s="1" t="s">
        <v>528</v>
      </c>
      <c r="D385" s="1" t="s">
        <v>7</v>
      </c>
      <c r="E385" s="1">
        <v>1</v>
      </c>
      <c r="F385" s="31"/>
      <c r="G385" s="25" t="str">
        <f t="shared" si="5"/>
        <v>vyplň sloupec F</v>
      </c>
    </row>
    <row r="386" spans="1:7" ht="15">
      <c r="A386" s="2">
        <v>860000063000</v>
      </c>
      <c r="B386" s="1" t="s">
        <v>529</v>
      </c>
      <c r="C386" s="1" t="s">
        <v>530</v>
      </c>
      <c r="D386" s="1" t="s">
        <v>7</v>
      </c>
      <c r="E386" s="1">
        <v>1</v>
      </c>
      <c r="F386" s="31"/>
      <c r="G386" s="25" t="str">
        <f t="shared" si="5"/>
        <v>vyplň sloupec F</v>
      </c>
    </row>
    <row r="387" spans="1:7" ht="15">
      <c r="A387" s="2">
        <v>900500006900</v>
      </c>
      <c r="B387" s="1" t="s">
        <v>149</v>
      </c>
      <c r="C387" s="1" t="s">
        <v>148</v>
      </c>
      <c r="D387" s="1" t="s">
        <v>10</v>
      </c>
      <c r="E387" s="1">
        <v>101</v>
      </c>
      <c r="F387" s="31"/>
      <c r="G387" s="25" t="str">
        <f t="shared" si="5"/>
        <v>vyplň sloupec F</v>
      </c>
    </row>
    <row r="388" spans="1:7" ht="15">
      <c r="A388" s="2">
        <v>900500010200</v>
      </c>
      <c r="B388" s="1" t="s">
        <v>531</v>
      </c>
      <c r="C388" s="1" t="s">
        <v>160</v>
      </c>
      <c r="D388" s="1" t="s">
        <v>10</v>
      </c>
      <c r="E388" s="1">
        <v>59</v>
      </c>
      <c r="F388" s="31"/>
      <c r="G388" s="25" t="str">
        <f t="shared" si="5"/>
        <v>vyplň sloupec F</v>
      </c>
    </row>
    <row r="389" spans="1:7" ht="15">
      <c r="A389" s="2">
        <v>900500010300</v>
      </c>
      <c r="B389" s="1" t="s">
        <v>532</v>
      </c>
      <c r="C389" s="1" t="s">
        <v>160</v>
      </c>
      <c r="D389" s="1" t="s">
        <v>10</v>
      </c>
      <c r="E389" s="1">
        <v>200</v>
      </c>
      <c r="F389" s="31"/>
      <c r="G389" s="25" t="str">
        <f t="shared" si="5"/>
        <v>vyplň sloupec F</v>
      </c>
    </row>
    <row r="390" spans="1:7" ht="15">
      <c r="A390" s="2">
        <v>900500012900</v>
      </c>
      <c r="B390" s="1" t="s">
        <v>533</v>
      </c>
      <c r="C390" s="1" t="s">
        <v>534</v>
      </c>
      <c r="D390" s="1" t="s">
        <v>7</v>
      </c>
      <c r="E390" s="1">
        <v>65</v>
      </c>
      <c r="F390" s="31"/>
      <c r="G390" s="25" t="str">
        <f t="shared" si="5"/>
        <v>vyplň sloupec F</v>
      </c>
    </row>
    <row r="391" spans="1:7" ht="15">
      <c r="A391" s="2">
        <v>900500013000</v>
      </c>
      <c r="B391" s="1" t="s">
        <v>533</v>
      </c>
      <c r="C391" s="1" t="s">
        <v>535</v>
      </c>
      <c r="D391" s="1" t="s">
        <v>7</v>
      </c>
      <c r="E391" s="1">
        <v>50</v>
      </c>
      <c r="F391" s="31"/>
      <c r="G391" s="25" t="str">
        <f t="shared" si="5"/>
        <v>vyplň sloupec F</v>
      </c>
    </row>
    <row r="392" spans="1:7" ht="15">
      <c r="A392" s="2">
        <v>900500020600</v>
      </c>
      <c r="B392" s="1" t="s">
        <v>536</v>
      </c>
      <c r="C392" s="1" t="s">
        <v>160</v>
      </c>
      <c r="D392" s="1" t="s">
        <v>7</v>
      </c>
      <c r="E392" s="1">
        <v>39</v>
      </c>
      <c r="F392" s="31"/>
      <c r="G392" s="25" t="str">
        <f aca="true" t="shared" si="6" ref="G392:G418">IF(F392=0,"vyplň sloupec F",F392*E392)</f>
        <v>vyplň sloupec F</v>
      </c>
    </row>
    <row r="393" spans="1:7" ht="15">
      <c r="A393" s="2">
        <v>900500026400</v>
      </c>
      <c r="B393" s="1" t="s">
        <v>537</v>
      </c>
      <c r="C393" s="1" t="s">
        <v>538</v>
      </c>
      <c r="D393" s="1" t="s">
        <v>10</v>
      </c>
      <c r="E393" s="1">
        <v>100</v>
      </c>
      <c r="F393" s="31"/>
      <c r="G393" s="25" t="str">
        <f t="shared" si="6"/>
        <v>vyplň sloupec F</v>
      </c>
    </row>
    <row r="394" spans="1:7" ht="15">
      <c r="A394" s="2">
        <v>900500029300</v>
      </c>
      <c r="B394" s="1" t="s">
        <v>539</v>
      </c>
      <c r="C394" s="1" t="s">
        <v>540</v>
      </c>
      <c r="D394" s="1" t="s">
        <v>10</v>
      </c>
      <c r="E394" s="1">
        <v>90</v>
      </c>
      <c r="F394" s="31"/>
      <c r="G394" s="25" t="str">
        <f t="shared" si="6"/>
        <v>vyplň sloupec F</v>
      </c>
    </row>
    <row r="395" spans="1:7" ht="15">
      <c r="A395" s="2">
        <v>910009701700</v>
      </c>
      <c r="B395" s="1" t="s">
        <v>541</v>
      </c>
      <c r="C395" s="1" t="s">
        <v>542</v>
      </c>
      <c r="D395" s="1" t="s">
        <v>7</v>
      </c>
      <c r="E395" s="1">
        <v>20</v>
      </c>
      <c r="F395" s="31"/>
      <c r="G395" s="25" t="str">
        <f t="shared" si="6"/>
        <v>vyplň sloupec F</v>
      </c>
    </row>
    <row r="396" spans="1:7" ht="15">
      <c r="A396" s="2">
        <v>910010020000</v>
      </c>
      <c r="B396" s="1" t="s">
        <v>543</v>
      </c>
      <c r="C396" s="1" t="s">
        <v>544</v>
      </c>
      <c r="D396" s="1" t="s">
        <v>7</v>
      </c>
      <c r="E396" s="1">
        <v>1</v>
      </c>
      <c r="F396" s="31"/>
      <c r="G396" s="25" t="str">
        <f t="shared" si="6"/>
        <v>vyplň sloupec F</v>
      </c>
    </row>
    <row r="397" spans="1:7" ht="15">
      <c r="A397" s="2">
        <v>910010333900</v>
      </c>
      <c r="B397" s="1" t="s">
        <v>545</v>
      </c>
      <c r="C397" s="1" t="s">
        <v>3</v>
      </c>
      <c r="D397" s="1" t="s">
        <v>7</v>
      </c>
      <c r="E397" s="1">
        <v>100</v>
      </c>
      <c r="F397" s="31"/>
      <c r="G397" s="25" t="str">
        <f t="shared" si="6"/>
        <v>vyplň sloupec F</v>
      </c>
    </row>
    <row r="398" spans="1:7" ht="15">
      <c r="A398" s="2">
        <v>910010393400</v>
      </c>
      <c r="B398" s="1" t="s">
        <v>463</v>
      </c>
      <c r="C398" s="1" t="s">
        <v>546</v>
      </c>
      <c r="D398" s="1" t="s">
        <v>7</v>
      </c>
      <c r="E398" s="1">
        <v>100</v>
      </c>
      <c r="F398" s="31"/>
      <c r="G398" s="25" t="str">
        <f t="shared" si="6"/>
        <v>vyplň sloupec F</v>
      </c>
    </row>
    <row r="399" spans="1:7" ht="15">
      <c r="A399" s="2">
        <v>910010393500</v>
      </c>
      <c r="B399" s="1" t="s">
        <v>463</v>
      </c>
      <c r="C399" s="1" t="s">
        <v>547</v>
      </c>
      <c r="D399" s="1" t="s">
        <v>7</v>
      </c>
      <c r="E399" s="1">
        <v>100</v>
      </c>
      <c r="F399" s="31"/>
      <c r="G399" s="25" t="str">
        <f t="shared" si="6"/>
        <v>vyplň sloupec F</v>
      </c>
    </row>
    <row r="400" spans="1:7" ht="15">
      <c r="A400" s="2">
        <v>913016012100</v>
      </c>
      <c r="B400" s="1" t="s">
        <v>548</v>
      </c>
      <c r="C400" s="1" t="s">
        <v>549</v>
      </c>
      <c r="D400" s="1" t="s">
        <v>7</v>
      </c>
      <c r="E400" s="1">
        <v>50</v>
      </c>
      <c r="F400" s="31"/>
      <c r="G400" s="25" t="str">
        <f t="shared" si="6"/>
        <v>vyplň sloupec F</v>
      </c>
    </row>
    <row r="401" spans="1:7" ht="15">
      <c r="A401" s="2">
        <v>913023028900</v>
      </c>
      <c r="B401" s="1" t="s">
        <v>470</v>
      </c>
      <c r="C401" s="1" t="s">
        <v>550</v>
      </c>
      <c r="D401" s="1" t="s">
        <v>7</v>
      </c>
      <c r="E401" s="1">
        <v>10</v>
      </c>
      <c r="F401" s="31"/>
      <c r="G401" s="25" t="str">
        <f t="shared" si="6"/>
        <v>vyplň sloupec F</v>
      </c>
    </row>
    <row r="402" spans="1:7" ht="15">
      <c r="A402" s="2">
        <v>23110133400001</v>
      </c>
      <c r="B402" s="1" t="s">
        <v>8</v>
      </c>
      <c r="C402" s="1" t="s">
        <v>9</v>
      </c>
      <c r="D402" s="1" t="s">
        <v>10</v>
      </c>
      <c r="E402" s="1">
        <v>430</v>
      </c>
      <c r="F402" s="31"/>
      <c r="G402" s="25" t="str">
        <f t="shared" si="6"/>
        <v>vyplň sloupec F</v>
      </c>
    </row>
    <row r="403" spans="1:7" ht="15">
      <c r="A403" s="2">
        <v>23110327200001</v>
      </c>
      <c r="B403" s="1" t="s">
        <v>11</v>
      </c>
      <c r="C403" s="1" t="s">
        <v>12</v>
      </c>
      <c r="D403" s="1" t="s">
        <v>10</v>
      </c>
      <c r="E403" s="1">
        <v>100</v>
      </c>
      <c r="F403" s="31"/>
      <c r="G403" s="25" t="str">
        <f t="shared" si="6"/>
        <v>vyplň sloupec F</v>
      </c>
    </row>
    <row r="404" spans="1:7" ht="15">
      <c r="A404" s="2">
        <v>23110327400001</v>
      </c>
      <c r="B404" s="1" t="s">
        <v>13</v>
      </c>
      <c r="C404" s="1" t="s">
        <v>12</v>
      </c>
      <c r="D404" s="1" t="s">
        <v>10</v>
      </c>
      <c r="E404" s="1">
        <v>10</v>
      </c>
      <c r="F404" s="31"/>
      <c r="G404" s="25" t="str">
        <f t="shared" si="6"/>
        <v>vyplň sloupec F</v>
      </c>
    </row>
    <row r="405" spans="1:7" ht="15">
      <c r="A405" s="2">
        <v>23110327500001</v>
      </c>
      <c r="B405" s="1" t="s">
        <v>14</v>
      </c>
      <c r="C405" s="1" t="s">
        <v>12</v>
      </c>
      <c r="D405" s="1" t="s">
        <v>10</v>
      </c>
      <c r="E405" s="1">
        <v>10</v>
      </c>
      <c r="F405" s="31"/>
      <c r="G405" s="25" t="str">
        <f t="shared" si="6"/>
        <v>vyplň sloupec F</v>
      </c>
    </row>
    <row r="406" spans="1:7" ht="15">
      <c r="A406" s="2">
        <v>23110330500001</v>
      </c>
      <c r="B406" s="1" t="s">
        <v>15</v>
      </c>
      <c r="C406" s="1" t="s">
        <v>16</v>
      </c>
      <c r="D406" s="1" t="s">
        <v>10</v>
      </c>
      <c r="E406" s="1">
        <v>27</v>
      </c>
      <c r="F406" s="31"/>
      <c r="G406" s="25" t="str">
        <f t="shared" si="6"/>
        <v>vyplň sloupec F</v>
      </c>
    </row>
    <row r="407" spans="1:7" ht="15">
      <c r="A407" s="2">
        <v>23150520800001</v>
      </c>
      <c r="B407" s="1" t="s">
        <v>17</v>
      </c>
      <c r="C407" s="1" t="s">
        <v>18</v>
      </c>
      <c r="D407" s="1" t="s">
        <v>7</v>
      </c>
      <c r="E407" s="1">
        <v>550</v>
      </c>
      <c r="F407" s="31"/>
      <c r="G407" s="25" t="str">
        <f t="shared" si="6"/>
        <v>vyplň sloupec F</v>
      </c>
    </row>
    <row r="408" spans="1:7" ht="15">
      <c r="A408" s="2">
        <v>23150521200001</v>
      </c>
      <c r="B408" s="1" t="s">
        <v>19</v>
      </c>
      <c r="C408" s="1" t="s">
        <v>18</v>
      </c>
      <c r="D408" s="1" t="s">
        <v>7</v>
      </c>
      <c r="E408" s="1">
        <v>500</v>
      </c>
      <c r="F408" s="31"/>
      <c r="G408" s="25" t="str">
        <f t="shared" si="6"/>
        <v>vyplň sloupec F</v>
      </c>
    </row>
    <row r="409" spans="1:7" ht="15">
      <c r="A409" s="2">
        <v>23150521600001</v>
      </c>
      <c r="B409" s="1" t="s">
        <v>20</v>
      </c>
      <c r="C409" s="1" t="s">
        <v>18</v>
      </c>
      <c r="D409" s="1" t="s">
        <v>7</v>
      </c>
      <c r="E409" s="1">
        <v>515</v>
      </c>
      <c r="F409" s="31"/>
      <c r="G409" s="25" t="str">
        <f t="shared" si="6"/>
        <v>vyplň sloupec F</v>
      </c>
    </row>
    <row r="410" spans="1:7" ht="15">
      <c r="A410" s="2">
        <v>23150524500001</v>
      </c>
      <c r="B410" s="1" t="s">
        <v>21</v>
      </c>
      <c r="C410" s="1" t="s">
        <v>22</v>
      </c>
      <c r="D410" s="1" t="s">
        <v>7</v>
      </c>
      <c r="E410" s="1">
        <v>50</v>
      </c>
      <c r="F410" s="31"/>
      <c r="G410" s="25" t="str">
        <f t="shared" si="6"/>
        <v>vyplň sloupec F</v>
      </c>
    </row>
    <row r="411" spans="1:7" ht="15">
      <c r="A411" s="2">
        <v>23150524900001</v>
      </c>
      <c r="B411" s="1" t="s">
        <v>23</v>
      </c>
      <c r="C411" s="1" t="s">
        <v>24</v>
      </c>
      <c r="D411" s="1" t="s">
        <v>7</v>
      </c>
      <c r="E411" s="1">
        <v>10</v>
      </c>
      <c r="F411" s="31"/>
      <c r="G411" s="25" t="str">
        <f t="shared" si="6"/>
        <v>vyplň sloupec F</v>
      </c>
    </row>
    <row r="412" spans="1:7" ht="15">
      <c r="A412" s="2">
        <v>23150526300001</v>
      </c>
      <c r="B412" s="1" t="s">
        <v>25</v>
      </c>
      <c r="C412" s="1" t="s">
        <v>26</v>
      </c>
      <c r="D412" s="1" t="s">
        <v>7</v>
      </c>
      <c r="E412" s="1">
        <v>50</v>
      </c>
      <c r="F412" s="31"/>
      <c r="G412" s="25" t="str">
        <f t="shared" si="6"/>
        <v>vyplň sloupec F</v>
      </c>
    </row>
    <row r="413" spans="1:7" ht="15">
      <c r="A413" s="2">
        <v>23150527300001</v>
      </c>
      <c r="B413" s="1" t="s">
        <v>27</v>
      </c>
      <c r="C413" s="1" t="s">
        <v>28</v>
      </c>
      <c r="D413" s="1" t="s">
        <v>7</v>
      </c>
      <c r="E413" s="1">
        <v>64</v>
      </c>
      <c r="F413" s="31"/>
      <c r="G413" s="25" t="str">
        <f t="shared" si="6"/>
        <v>vyplň sloupec F</v>
      </c>
    </row>
    <row r="414" spans="1:7" ht="15">
      <c r="A414" s="2">
        <v>23150527500001</v>
      </c>
      <c r="B414" s="1" t="s">
        <v>29</v>
      </c>
      <c r="C414" s="1" t="s">
        <v>30</v>
      </c>
      <c r="D414" s="1" t="s">
        <v>7</v>
      </c>
      <c r="E414" s="1">
        <v>30</v>
      </c>
      <c r="F414" s="31"/>
      <c r="G414" s="25" t="str">
        <f t="shared" si="6"/>
        <v>vyplň sloupec F</v>
      </c>
    </row>
    <row r="415" spans="1:7" ht="15">
      <c r="A415" s="2">
        <v>23150528700001</v>
      </c>
      <c r="B415" s="1" t="s">
        <v>31</v>
      </c>
      <c r="C415" s="1" t="s">
        <v>32</v>
      </c>
      <c r="D415" s="1" t="s">
        <v>7</v>
      </c>
      <c r="E415" s="1">
        <v>20</v>
      </c>
      <c r="F415" s="31"/>
      <c r="G415" s="25" t="str">
        <f t="shared" si="6"/>
        <v>vyplň sloupec F</v>
      </c>
    </row>
    <row r="416" spans="1:7" ht="15">
      <c r="A416" s="2">
        <v>25400964300005</v>
      </c>
      <c r="B416" s="1" t="s">
        <v>33</v>
      </c>
      <c r="C416" s="1" t="s">
        <v>34</v>
      </c>
      <c r="D416" s="1" t="s">
        <v>7</v>
      </c>
      <c r="E416" s="1">
        <v>50</v>
      </c>
      <c r="F416" s="31"/>
      <c r="G416" s="25" t="str">
        <f t="shared" si="6"/>
        <v>vyplň sloupec F</v>
      </c>
    </row>
    <row r="417" spans="1:7" ht="15">
      <c r="A417" s="2">
        <v>25402967700005</v>
      </c>
      <c r="B417" s="1" t="s">
        <v>35</v>
      </c>
      <c r="C417" s="1" t="s">
        <v>36</v>
      </c>
      <c r="D417" s="1" t="s">
        <v>7</v>
      </c>
      <c r="E417" s="1">
        <v>60</v>
      </c>
      <c r="F417" s="31"/>
      <c r="G417" s="25" t="str">
        <f t="shared" si="6"/>
        <v>vyplň sloupec F</v>
      </c>
    </row>
    <row r="418" spans="1:7" ht="15.75" thickBot="1">
      <c r="A418" s="23">
        <v>26001257800001</v>
      </c>
      <c r="B418" s="24" t="s">
        <v>39</v>
      </c>
      <c r="C418" s="24" t="s">
        <v>40</v>
      </c>
      <c r="D418" s="24" t="s">
        <v>7</v>
      </c>
      <c r="E418" s="24">
        <v>20</v>
      </c>
      <c r="F418" s="32"/>
      <c r="G418" s="26" t="str">
        <f t="shared" si="6"/>
        <v>vyplň sloupec F</v>
      </c>
    </row>
    <row r="419" spans="5:7" ht="15.75" thickBot="1">
      <c r="E419" s="3" t="s">
        <v>556</v>
      </c>
      <c r="F419" s="27"/>
      <c r="G419" s="28">
        <f>SUM(G7:G418)</f>
        <v>0</v>
      </c>
    </row>
    <row r="421" spans="1:5" ht="15">
      <c r="A421" s="12"/>
      <c r="B421" s="12"/>
      <c r="C421" s="12"/>
      <c r="D421" s="12"/>
      <c r="E421" s="12"/>
    </row>
    <row r="422" spans="1:5" ht="15">
      <c r="A422" s="34" t="s">
        <v>552</v>
      </c>
      <c r="B422" s="34"/>
      <c r="C422" s="13"/>
      <c r="D422" s="14"/>
      <c r="E422" s="14"/>
    </row>
    <row r="423" spans="1:5" ht="15">
      <c r="A423" s="35" t="s">
        <v>553</v>
      </c>
      <c r="B423" s="36"/>
      <c r="C423" s="37"/>
      <c r="D423" s="37"/>
      <c r="E423" s="37"/>
    </row>
    <row r="424" spans="1:5" ht="15">
      <c r="A424" s="38" t="s">
        <v>554</v>
      </c>
      <c r="B424" s="38"/>
      <c r="C424" s="39"/>
      <c r="D424" s="40"/>
      <c r="E424" s="41"/>
    </row>
    <row r="425" spans="1:5" ht="30" customHeight="1">
      <c r="A425" s="42" t="s">
        <v>555</v>
      </c>
      <c r="B425" s="43"/>
      <c r="C425" s="39"/>
      <c r="D425" s="40"/>
      <c r="E425" s="41"/>
    </row>
  </sheetData>
  <sheetProtection password="CFA5" sheet="1"/>
  <mergeCells count="8">
    <mergeCell ref="A424:B424"/>
    <mergeCell ref="C424:E424"/>
    <mergeCell ref="A425:B425"/>
    <mergeCell ref="C425:E425"/>
    <mergeCell ref="A2:F2"/>
    <mergeCell ref="A422:B422"/>
    <mergeCell ref="A423:B423"/>
    <mergeCell ref="C423:E423"/>
  </mergeCells>
  <conditionalFormatting sqref="C2:D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2014-05-15T07:31:03Z</cp:lastPrinted>
  <dcterms:created xsi:type="dcterms:W3CDTF">2006-09-16T00:00:00Z</dcterms:created>
  <dcterms:modified xsi:type="dcterms:W3CDTF">2014-05-15T07:37:19Z</dcterms:modified>
  <cp:category/>
  <cp:version/>
  <cp:contentType/>
  <cp:contentStatus/>
</cp:coreProperties>
</file>